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nei\Downloads\"/>
    </mc:Choice>
  </mc:AlternateContent>
  <xr:revisionPtr revIDLastSave="0" documentId="13_ncr:1_{51954EDF-A9F2-4497-A2C1-29FE3954B996}" xr6:coauthVersionLast="47" xr6:coauthVersionMax="47" xr10:uidLastSave="{00000000-0000-0000-0000-000000000000}"/>
  <bookViews>
    <workbookView xWindow="2295" yWindow="1335" windowWidth="25305" windowHeight="11175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" i="1" l="1"/>
  <c r="N52" i="1"/>
  <c r="R36" i="1"/>
  <c r="S36" i="1"/>
  <c r="T37" i="1"/>
  <c r="U37" i="1"/>
  <c r="P4" i="1"/>
  <c r="C54" i="1"/>
  <c r="D54" i="1"/>
  <c r="E54" i="1"/>
  <c r="F54" i="1"/>
  <c r="G54" i="1"/>
  <c r="H54" i="1"/>
  <c r="B56" i="1"/>
  <c r="C56" i="1"/>
  <c r="D56" i="1"/>
  <c r="E36" i="1"/>
  <c r="F36" i="1"/>
  <c r="G36" i="1"/>
  <c r="H36" i="1"/>
  <c r="B38" i="1"/>
  <c r="C38" i="1"/>
  <c r="D38" i="1"/>
  <c r="E38" i="1"/>
  <c r="G4" i="1"/>
  <c r="H4" i="1"/>
  <c r="B6" i="1"/>
  <c r="C6" i="1"/>
  <c r="D6" i="1"/>
  <c r="E6" i="1"/>
  <c r="F6" i="1"/>
  <c r="G6" i="1"/>
  <c r="H6" i="1"/>
  <c r="B8" i="1"/>
  <c r="C8" i="1"/>
  <c r="D8" i="1"/>
  <c r="E8" i="1"/>
  <c r="F8" i="1"/>
  <c r="G8" i="1"/>
  <c r="H8" i="1"/>
  <c r="B10" i="1"/>
  <c r="C10" i="1"/>
  <c r="D10" i="1"/>
  <c r="E10" i="1"/>
  <c r="F10" i="1"/>
  <c r="G10" i="1"/>
  <c r="H10" i="1"/>
  <c r="B12" i="1"/>
  <c r="C12" i="1"/>
  <c r="D12" i="1"/>
  <c r="E12" i="1"/>
  <c r="F12" i="1"/>
  <c r="G12" i="1"/>
  <c r="H12" i="1"/>
  <c r="B14" i="1"/>
  <c r="C14" i="1"/>
  <c r="D14" i="1"/>
  <c r="E14" i="1"/>
  <c r="F14" i="1"/>
  <c r="G14" i="1"/>
  <c r="H14" i="1"/>
  <c r="B16" i="1"/>
  <c r="C16" i="1"/>
  <c r="D16" i="1"/>
  <c r="E16" i="1"/>
  <c r="F16" i="1"/>
  <c r="G16" i="1"/>
  <c r="H16" i="1"/>
  <c r="B18" i="1"/>
  <c r="C18" i="1"/>
  <c r="D18" i="1"/>
  <c r="E18" i="1"/>
  <c r="F18" i="1"/>
  <c r="G18" i="1"/>
  <c r="H18" i="1"/>
  <c r="B20" i="1"/>
  <c r="C20" i="1"/>
  <c r="D20" i="1"/>
  <c r="E20" i="1"/>
  <c r="F20" i="1"/>
  <c r="G20" i="1"/>
  <c r="H20" i="1"/>
  <c r="B22" i="1"/>
  <c r="C22" i="1"/>
  <c r="D22" i="1"/>
  <c r="E22" i="1"/>
  <c r="F22" i="1"/>
  <c r="G22" i="1"/>
  <c r="H22" i="1"/>
  <c r="B24" i="1"/>
  <c r="C24" i="1"/>
  <c r="D24" i="1"/>
  <c r="E24" i="1"/>
  <c r="F24" i="1"/>
  <c r="G24" i="1"/>
  <c r="H24" i="1"/>
  <c r="B26" i="1"/>
  <c r="C26" i="1"/>
  <c r="D26" i="1"/>
  <c r="E26" i="1"/>
  <c r="F26" i="1"/>
  <c r="G26" i="1"/>
  <c r="H26" i="1"/>
  <c r="B28" i="1"/>
  <c r="C28" i="1"/>
  <c r="D28" i="1"/>
  <c r="E28" i="1"/>
  <c r="F28" i="1"/>
  <c r="G28" i="1"/>
  <c r="H28" i="1"/>
  <c r="B30" i="1"/>
  <c r="C30" i="1"/>
  <c r="D30" i="1"/>
  <c r="E30" i="1"/>
  <c r="F30" i="1"/>
  <c r="G30" i="1"/>
  <c r="H30" i="1"/>
  <c r="B32" i="1"/>
  <c r="C32" i="1"/>
  <c r="D32" i="1"/>
  <c r="E32" i="1"/>
  <c r="F32" i="1"/>
  <c r="G32" i="1"/>
  <c r="H32" i="1"/>
  <c r="B34" i="1"/>
  <c r="C34" i="1"/>
  <c r="D34" i="1"/>
  <c r="E34" i="1"/>
  <c r="F34" i="1"/>
  <c r="G34" i="1"/>
  <c r="H34" i="1"/>
  <c r="B36" i="1"/>
  <c r="C36" i="1"/>
  <c r="D36" i="1"/>
  <c r="F38" i="1"/>
  <c r="G38" i="1"/>
  <c r="H38" i="1"/>
  <c r="B40" i="1"/>
  <c r="C40" i="1"/>
  <c r="D40" i="1"/>
  <c r="E40" i="1"/>
  <c r="F40" i="1"/>
  <c r="G40" i="1"/>
  <c r="H40" i="1"/>
  <c r="B42" i="1"/>
  <c r="C42" i="1"/>
  <c r="D42" i="1"/>
  <c r="E42" i="1"/>
  <c r="F42" i="1"/>
  <c r="G42" i="1"/>
  <c r="H42" i="1"/>
  <c r="B44" i="1"/>
  <c r="C44" i="1"/>
  <c r="D44" i="1"/>
  <c r="E44" i="1"/>
  <c r="F44" i="1"/>
  <c r="G44" i="1"/>
  <c r="H44" i="1"/>
  <c r="B46" i="1"/>
  <c r="C46" i="1"/>
  <c r="D46" i="1"/>
  <c r="E46" i="1"/>
  <c r="F46" i="1"/>
  <c r="G46" i="1"/>
  <c r="H46" i="1"/>
  <c r="B48" i="1"/>
  <c r="C48" i="1"/>
  <c r="D48" i="1"/>
  <c r="E48" i="1"/>
  <c r="F48" i="1"/>
  <c r="G48" i="1"/>
  <c r="H48" i="1"/>
  <c r="B50" i="1"/>
  <c r="C50" i="1"/>
  <c r="D50" i="1"/>
  <c r="E50" i="1"/>
  <c r="F50" i="1"/>
  <c r="G50" i="1"/>
  <c r="H50" i="1"/>
  <c r="B52" i="1"/>
  <c r="C52" i="1"/>
  <c r="D52" i="1"/>
  <c r="E52" i="1"/>
  <c r="F52" i="1"/>
  <c r="G52" i="1"/>
  <c r="H52" i="1"/>
  <c r="B54" i="1"/>
  <c r="T19" i="1"/>
  <c r="U19" i="1"/>
  <c r="T11" i="1"/>
  <c r="I5" i="1"/>
  <c r="J5" i="1"/>
  <c r="I57" i="1"/>
  <c r="J57" i="1"/>
  <c r="T5" i="1"/>
  <c r="T51" i="1"/>
  <c r="I51" i="1"/>
  <c r="I47" i="1"/>
  <c r="I45" i="1"/>
  <c r="T57" i="1"/>
  <c r="T55" i="1"/>
  <c r="T53" i="1"/>
  <c r="T49" i="1"/>
  <c r="T47" i="1"/>
  <c r="T45" i="1"/>
  <c r="T43" i="1"/>
  <c r="T41" i="1"/>
  <c r="T39" i="1"/>
  <c r="T35" i="1"/>
  <c r="T33" i="1"/>
  <c r="T31" i="1"/>
  <c r="T29" i="1"/>
  <c r="T27" i="1"/>
  <c r="T25" i="1"/>
  <c r="T23" i="1"/>
  <c r="T21" i="1"/>
  <c r="T17" i="1"/>
  <c r="T15" i="1"/>
  <c r="T13" i="1"/>
  <c r="T9" i="1"/>
  <c r="I55" i="1"/>
  <c r="I53" i="1"/>
  <c r="I49" i="1"/>
  <c r="I43" i="1"/>
  <c r="I41" i="1"/>
  <c r="I39" i="1"/>
  <c r="I37" i="1"/>
  <c r="I35" i="1"/>
  <c r="I33" i="1"/>
  <c r="I31" i="1"/>
  <c r="I29" i="1"/>
  <c r="U5" i="1"/>
  <c r="U57" i="1"/>
  <c r="U55" i="1"/>
  <c r="J55" i="1"/>
  <c r="U53" i="1"/>
  <c r="J53" i="1"/>
  <c r="U51" i="1"/>
  <c r="J51" i="1"/>
  <c r="U49" i="1"/>
  <c r="J49" i="1"/>
  <c r="U47" i="1"/>
  <c r="J47" i="1"/>
  <c r="U45" i="1"/>
  <c r="J45" i="1"/>
  <c r="U43" i="1"/>
  <c r="J43" i="1"/>
  <c r="U41" i="1"/>
  <c r="J41" i="1"/>
  <c r="U39" i="1"/>
  <c r="J39" i="1"/>
  <c r="J37" i="1"/>
  <c r="U35" i="1"/>
  <c r="J35" i="1"/>
  <c r="U33" i="1"/>
  <c r="J33" i="1"/>
  <c r="J31" i="1"/>
  <c r="U29" i="1"/>
  <c r="J29" i="1"/>
  <c r="U27" i="1"/>
  <c r="I27" i="1"/>
  <c r="J27" i="1"/>
  <c r="U25" i="1"/>
  <c r="I25" i="1"/>
  <c r="J25" i="1"/>
  <c r="U23" i="1"/>
  <c r="I23" i="1"/>
  <c r="J23" i="1"/>
  <c r="U21" i="1"/>
  <c r="I21" i="1"/>
  <c r="J21" i="1"/>
  <c r="I19" i="1"/>
  <c r="J19" i="1"/>
  <c r="U17" i="1"/>
  <c r="I17" i="1"/>
  <c r="J17" i="1"/>
  <c r="U15" i="1"/>
  <c r="I15" i="1"/>
  <c r="J15" i="1"/>
  <c r="U13" i="1"/>
  <c r="I13" i="1"/>
  <c r="J13" i="1"/>
  <c r="U11" i="1"/>
  <c r="I11" i="1"/>
  <c r="J11" i="1"/>
  <c r="U9" i="1"/>
  <c r="I9" i="1"/>
  <c r="J9" i="1"/>
  <c r="I7" i="1"/>
  <c r="J7" i="1"/>
  <c r="T7" i="1"/>
  <c r="U7" i="1"/>
  <c r="U31" i="1"/>
  <c r="Q4" i="1"/>
  <c r="R4" i="1"/>
  <c r="S4" i="1"/>
  <c r="M6" i="1"/>
  <c r="N6" i="1"/>
  <c r="O6" i="1"/>
  <c r="P6" i="1"/>
  <c r="Q6" i="1"/>
  <c r="R6" i="1"/>
  <c r="S6" i="1"/>
  <c r="M8" i="1"/>
  <c r="N8" i="1"/>
  <c r="O8" i="1"/>
  <c r="P8" i="1"/>
  <c r="Q8" i="1"/>
  <c r="R8" i="1"/>
  <c r="S8" i="1"/>
  <c r="M10" i="1"/>
  <c r="N10" i="1"/>
  <c r="O10" i="1"/>
  <c r="P10" i="1"/>
  <c r="Q10" i="1"/>
  <c r="R10" i="1"/>
  <c r="S10" i="1"/>
  <c r="M12" i="1"/>
  <c r="N12" i="1"/>
  <c r="O12" i="1"/>
  <c r="P12" i="1"/>
  <c r="Q12" i="1"/>
  <c r="R12" i="1"/>
  <c r="S12" i="1"/>
  <c r="M14" i="1"/>
  <c r="N14" i="1"/>
  <c r="O14" i="1"/>
  <c r="P14" i="1"/>
  <c r="Q14" i="1"/>
  <c r="R14" i="1"/>
  <c r="S14" i="1"/>
  <c r="M16" i="1"/>
  <c r="N16" i="1"/>
  <c r="O16" i="1"/>
  <c r="P16" i="1"/>
  <c r="Q16" i="1"/>
  <c r="R16" i="1"/>
  <c r="S16" i="1"/>
  <c r="M18" i="1"/>
  <c r="N18" i="1"/>
  <c r="O18" i="1"/>
  <c r="P18" i="1"/>
  <c r="Q18" i="1"/>
  <c r="R18" i="1"/>
  <c r="S18" i="1"/>
  <c r="M20" i="1"/>
  <c r="N20" i="1"/>
  <c r="O20" i="1"/>
  <c r="P20" i="1"/>
  <c r="Q20" i="1"/>
  <c r="R20" i="1"/>
  <c r="S20" i="1"/>
  <c r="M22" i="1"/>
  <c r="N22" i="1"/>
  <c r="O22" i="1"/>
  <c r="P22" i="1"/>
  <c r="Q22" i="1"/>
  <c r="R22" i="1"/>
  <c r="S22" i="1"/>
  <c r="M24" i="1"/>
  <c r="N24" i="1"/>
  <c r="O24" i="1"/>
  <c r="P24" i="1"/>
  <c r="Q24" i="1"/>
  <c r="R24" i="1"/>
  <c r="S24" i="1"/>
  <c r="M26" i="1"/>
  <c r="N26" i="1"/>
  <c r="O26" i="1"/>
  <c r="P26" i="1"/>
  <c r="Q26" i="1"/>
  <c r="R26" i="1"/>
  <c r="S26" i="1"/>
  <c r="M28" i="1"/>
  <c r="N28" i="1"/>
  <c r="O28" i="1"/>
  <c r="P28" i="1"/>
  <c r="Q28" i="1"/>
  <c r="R28" i="1"/>
  <c r="S28" i="1"/>
  <c r="M30" i="1"/>
  <c r="N30" i="1"/>
  <c r="O30" i="1"/>
  <c r="P30" i="1"/>
  <c r="Q30" i="1"/>
  <c r="R30" i="1"/>
  <c r="S30" i="1"/>
  <c r="M32" i="1"/>
  <c r="N32" i="1"/>
  <c r="O32" i="1"/>
  <c r="P32" i="1"/>
  <c r="Q32" i="1"/>
  <c r="R32" i="1"/>
  <c r="S32" i="1"/>
  <c r="M34" i="1"/>
  <c r="N34" i="1"/>
  <c r="O34" i="1"/>
  <c r="P34" i="1"/>
  <c r="Q34" i="1"/>
  <c r="R34" i="1"/>
  <c r="S34" i="1"/>
  <c r="M36" i="1"/>
  <c r="N36" i="1"/>
  <c r="O36" i="1"/>
  <c r="P36" i="1"/>
  <c r="Q36" i="1"/>
  <c r="M38" i="1"/>
  <c r="N38" i="1"/>
  <c r="O38" i="1"/>
  <c r="P38" i="1"/>
  <c r="Q38" i="1"/>
  <c r="R38" i="1"/>
  <c r="S38" i="1"/>
  <c r="M40" i="1"/>
  <c r="N40" i="1"/>
  <c r="O40" i="1"/>
  <c r="P40" i="1"/>
  <c r="Q40" i="1"/>
  <c r="R40" i="1"/>
  <c r="S40" i="1"/>
  <c r="M42" i="1"/>
  <c r="N42" i="1"/>
  <c r="O42" i="1"/>
  <c r="P42" i="1"/>
  <c r="Q42" i="1"/>
  <c r="R42" i="1"/>
  <c r="S42" i="1"/>
  <c r="M44" i="1"/>
  <c r="N44" i="1"/>
  <c r="O44" i="1"/>
  <c r="P44" i="1"/>
  <c r="Q44" i="1"/>
  <c r="R44" i="1"/>
  <c r="S44" i="1"/>
  <c r="M46" i="1"/>
  <c r="N46" i="1"/>
  <c r="O46" i="1"/>
  <c r="P46" i="1"/>
  <c r="Q46" i="1"/>
  <c r="R46" i="1"/>
  <c r="S46" i="1"/>
  <c r="M48" i="1"/>
  <c r="N48" i="1"/>
  <c r="O48" i="1"/>
  <c r="P48" i="1"/>
  <c r="Q48" i="1"/>
  <c r="R48" i="1"/>
  <c r="S48" i="1"/>
  <c r="M50" i="1"/>
  <c r="N50" i="1"/>
  <c r="O50" i="1"/>
  <c r="P50" i="1"/>
  <c r="Q50" i="1"/>
  <c r="R50" i="1"/>
  <c r="S50" i="1"/>
  <c r="M52" i="1"/>
  <c r="O52" i="1"/>
  <c r="P52" i="1"/>
  <c r="Q52" i="1"/>
  <c r="R52" i="1"/>
  <c r="S52" i="1"/>
  <c r="M54" i="1"/>
  <c r="N54" i="1"/>
  <c r="O54" i="1"/>
  <c r="P54" i="1"/>
  <c r="Q54" i="1"/>
  <c r="R54" i="1"/>
  <c r="S54" i="1"/>
  <c r="M56" i="1"/>
  <c r="N56" i="1"/>
  <c r="O56" i="1"/>
  <c r="P56" i="1"/>
</calcChain>
</file>

<file path=xl/sharedStrings.xml><?xml version="1.0" encoding="utf-8"?>
<sst xmlns="http://schemas.openxmlformats.org/spreadsheetml/2006/main" count="40" uniqueCount="25">
  <si>
    <t xml:space="preserve">For: </t>
  </si>
  <si>
    <t>Sun</t>
  </si>
  <si>
    <t>Mon</t>
  </si>
  <si>
    <t>Tues</t>
  </si>
  <si>
    <t>Wed</t>
  </si>
  <si>
    <t>Thurs</t>
  </si>
  <si>
    <t>Fri</t>
  </si>
  <si>
    <t>Sat</t>
  </si>
  <si>
    <t>Week Total</t>
  </si>
  <si>
    <t>Year to Date</t>
  </si>
  <si>
    <t>JAN</t>
  </si>
  <si>
    <t>JUL</t>
  </si>
  <si>
    <t>FEB</t>
  </si>
  <si>
    <t>AUG</t>
  </si>
  <si>
    <t>MAR</t>
  </si>
  <si>
    <t>SEP</t>
  </si>
  <si>
    <t>APR</t>
  </si>
  <si>
    <t>OCT</t>
  </si>
  <si>
    <t>MAY</t>
  </si>
  <si>
    <t>NOV</t>
  </si>
  <si>
    <t>JUN</t>
  </si>
  <si>
    <t>DEC</t>
  </si>
  <si>
    <t>`</t>
  </si>
  <si>
    <t>MORRIS AREA FREEWHEELERS BICYCLE CLUB - YEAR 2026 MILEAGE LOG</t>
  </si>
  <si>
    <t>```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</si>
</sst>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0.00;\-0.00;;@\,"/>
  </numFmts>
  <fonts count="9" x14ac:knownFonts="1">
    <font>
      <sz val="8"/>
      <color indexed="8"/>
      <name val="Arial"/>
    </font>
    <font>
      <b/>
      <i/>
      <sz val="14"/>
      <color indexed="8"/>
      <name val="Arial"/>
      <family val="2"/>
    </font>
    <font>
      <sz val="4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u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gray0625">
        <bgColor indexed="9"/>
      </patternFill>
    </fill>
  </fills>
  <borders count="6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ck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7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0" fontId="0" fillId="0" borderId="2" xfId="0" applyBorder="1"/>
    <xf numFmtId="0" fontId="2" fillId="2" borderId="3" xfId="0" applyNumberFormat="1" applyFont="1" applyFill="1" applyBorder="1"/>
    <xf numFmtId="0" fontId="2" fillId="2" borderId="4" xfId="0" applyNumberFormat="1" applyFont="1" applyFill="1" applyBorder="1"/>
    <xf numFmtId="0" fontId="2" fillId="2" borderId="0" xfId="0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3" fillId="2" borderId="7" xfId="0" applyNumberFormat="1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 wrapText="1"/>
    </xf>
    <xf numFmtId="49" fontId="0" fillId="2" borderId="8" xfId="0" applyNumberFormat="1" applyFill="1" applyBorder="1" applyAlignment="1">
      <alignment horizontal="center" wrapText="1"/>
    </xf>
    <xf numFmtId="0" fontId="0" fillId="2" borderId="10" xfId="0" applyFill="1" applyBorder="1"/>
    <xf numFmtId="0" fontId="0" fillId="2" borderId="7" xfId="0" applyNumberFormat="1" applyFill="1" applyBorder="1"/>
    <xf numFmtId="49" fontId="0" fillId="2" borderId="9" xfId="0" applyNumberFormat="1" applyFill="1" applyBorder="1" applyAlignment="1">
      <alignment horizontal="center" wrapText="1"/>
    </xf>
    <xf numFmtId="0" fontId="0" fillId="0" borderId="11" xfId="0" applyBorder="1"/>
    <xf numFmtId="0" fontId="0" fillId="2" borderId="13" xfId="0" applyNumberFormat="1" applyFill="1" applyBorder="1"/>
    <xf numFmtId="0" fontId="0" fillId="2" borderId="12" xfId="0" applyNumberFormat="1" applyFill="1" applyBorder="1"/>
    <xf numFmtId="4" fontId="0" fillId="2" borderId="12" xfId="0" applyNumberFormat="1" applyFill="1" applyBorder="1"/>
    <xf numFmtId="0" fontId="0" fillId="0" borderId="14" xfId="0" applyNumberFormat="1" applyBorder="1"/>
    <xf numFmtId="49" fontId="4" fillId="2" borderId="16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/>
    <xf numFmtId="164" fontId="0" fillId="3" borderId="17" xfId="0" applyNumberFormat="1" applyFill="1" applyBorder="1"/>
    <xf numFmtId="164" fontId="0" fillId="3" borderId="18" xfId="0" applyNumberFormat="1" applyFill="1" applyBorder="1"/>
    <xf numFmtId="0" fontId="0" fillId="2" borderId="19" xfId="0" applyNumberFormat="1" applyFill="1" applyBorder="1"/>
    <xf numFmtId="0" fontId="0" fillId="2" borderId="17" xfId="0" applyNumberFormat="1" applyFill="1" applyBorder="1"/>
    <xf numFmtId="4" fontId="0" fillId="2" borderId="17" xfId="0" applyNumberFormat="1" applyFill="1" applyBorder="1"/>
    <xf numFmtId="49" fontId="4" fillId="2" borderId="21" xfId="0" applyNumberFormat="1" applyFont="1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3" xfId="0" applyNumberFormat="1" applyFill="1" applyBorder="1"/>
    <xf numFmtId="0" fontId="0" fillId="2" borderId="0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49" fontId="0" fillId="2" borderId="26" xfId="0" applyNumberFormat="1" applyFill="1" applyBorder="1"/>
    <xf numFmtId="0" fontId="0" fillId="0" borderId="27" xfId="0" applyBorder="1"/>
    <xf numFmtId="164" fontId="0" fillId="3" borderId="28" xfId="0" applyNumberFormat="1" applyFill="1" applyBorder="1"/>
    <xf numFmtId="164" fontId="0" fillId="3" borderId="29" xfId="0" applyNumberFormat="1" applyFill="1" applyBorder="1"/>
    <xf numFmtId="0" fontId="0" fillId="2" borderId="30" xfId="0" applyNumberFormat="1" applyFill="1" applyBorder="1"/>
    <xf numFmtId="164" fontId="0" fillId="3" borderId="10" xfId="0" applyNumberFormat="1" applyFill="1" applyBorder="1"/>
    <xf numFmtId="2" fontId="4" fillId="3" borderId="16" xfId="0" applyNumberFormat="1" applyFont="1" applyFill="1" applyBorder="1" applyProtection="1">
      <protection locked="0"/>
    </xf>
    <xf numFmtId="2" fontId="4" fillId="3" borderId="32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2" fontId="4" fillId="3" borderId="31" xfId="0" applyNumberFormat="1" applyFont="1" applyFill="1" applyBorder="1" applyProtection="1">
      <protection locked="0"/>
    </xf>
    <xf numFmtId="2" fontId="4" fillId="3" borderId="33" xfId="0" applyNumberFormat="1" applyFont="1" applyFill="1" applyBorder="1" applyProtection="1">
      <protection locked="0"/>
    </xf>
    <xf numFmtId="2" fontId="4" fillId="3" borderId="34" xfId="0" applyNumberFormat="1" applyFont="1" applyFill="1" applyBorder="1" applyProtection="1">
      <protection locked="0"/>
    </xf>
    <xf numFmtId="2" fontId="4" fillId="3" borderId="35" xfId="0" applyNumberFormat="1" applyFont="1" applyFill="1" applyBorder="1" applyProtection="1">
      <protection locked="0"/>
    </xf>
    <xf numFmtId="164" fontId="0" fillId="3" borderId="36" xfId="0" applyNumberFormat="1" applyFill="1" applyBorder="1"/>
    <xf numFmtId="2" fontId="4" fillId="3" borderId="37" xfId="0" applyNumberFormat="1" applyFont="1" applyFill="1" applyBorder="1" applyProtection="1">
      <protection locked="0"/>
    </xf>
    <xf numFmtId="2" fontId="5" fillId="3" borderId="39" xfId="0" applyNumberFormat="1" applyFont="1" applyFill="1" applyBorder="1" applyProtection="1">
      <protection locked="0"/>
    </xf>
    <xf numFmtId="2" fontId="4" fillId="3" borderId="28" xfId="0" applyNumberFormat="1" applyFont="1" applyFill="1" applyBorder="1" applyProtection="1">
      <protection locked="0"/>
    </xf>
    <xf numFmtId="164" fontId="0" fillId="3" borderId="40" xfId="0" applyNumberFormat="1" applyFill="1" applyBorder="1"/>
    <xf numFmtId="2" fontId="4" fillId="3" borderId="41" xfId="0" applyNumberFormat="1" applyFont="1" applyFill="1" applyBorder="1" applyProtection="1">
      <protection locked="0"/>
    </xf>
    <xf numFmtId="2" fontId="4" fillId="3" borderId="46" xfId="0" applyNumberFormat="1" applyFont="1" applyFill="1" applyBorder="1" applyProtection="1">
      <protection locked="0"/>
    </xf>
    <xf numFmtId="165" fontId="4" fillId="2" borderId="15" xfId="0" applyNumberFormat="1" applyFont="1" applyFill="1" applyBorder="1" applyAlignment="1">
      <alignment horizontal="center" vertical="center"/>
    </xf>
    <xf numFmtId="0" fontId="0" fillId="4" borderId="47" xfId="0" applyNumberFormat="1" applyFill="1" applyBorder="1" applyAlignment="1">
      <alignment horizontal="center"/>
    </xf>
    <xf numFmtId="0" fontId="0" fillId="4" borderId="4" xfId="0" applyNumberFormat="1" applyFill="1" applyBorder="1" applyAlignment="1">
      <alignment horizontal="center"/>
    </xf>
    <xf numFmtId="164" fontId="0" fillId="3" borderId="48" xfId="0" applyNumberFormat="1" applyFill="1" applyBorder="1"/>
    <xf numFmtId="2" fontId="5" fillId="3" borderId="49" xfId="0" applyNumberFormat="1" applyFont="1" applyFill="1" applyBorder="1" applyProtection="1">
      <protection locked="0"/>
    </xf>
    <xf numFmtId="164" fontId="0" fillId="3" borderId="50" xfId="0" applyNumberFormat="1" applyFill="1" applyBorder="1"/>
    <xf numFmtId="2" fontId="4" fillId="3" borderId="51" xfId="0" applyNumberFormat="1" applyFont="1" applyFill="1" applyBorder="1" applyProtection="1">
      <protection locked="0"/>
    </xf>
    <xf numFmtId="164" fontId="0" fillId="3" borderId="49" xfId="0" applyNumberFormat="1" applyFill="1" applyBorder="1"/>
    <xf numFmtId="2" fontId="5" fillId="3" borderId="52" xfId="0" applyNumberFormat="1" applyFont="1" applyFill="1" applyBorder="1" applyProtection="1">
      <protection locked="0"/>
    </xf>
    <xf numFmtId="164" fontId="0" fillId="3" borderId="53" xfId="0" applyNumberFormat="1" applyFill="1" applyBorder="1"/>
    <xf numFmtId="164" fontId="0" fillId="3" borderId="54" xfId="0" applyNumberFormat="1" applyFill="1" applyBorder="1"/>
    <xf numFmtId="2" fontId="4" fillId="3" borderId="55" xfId="0" applyNumberFormat="1" applyFont="1" applyFill="1" applyBorder="1" applyProtection="1">
      <protection locked="0"/>
    </xf>
    <xf numFmtId="2" fontId="4" fillId="3" borderId="56" xfId="0" applyNumberFormat="1" applyFont="1" applyFill="1" applyBorder="1" applyProtection="1">
      <protection locked="0"/>
    </xf>
    <xf numFmtId="164" fontId="7" fillId="3" borderId="17" xfId="0" applyNumberFormat="1" applyFont="1" applyFill="1" applyBorder="1"/>
    <xf numFmtId="164" fontId="8" fillId="3" borderId="17" xfId="0" applyNumberFormat="1" applyFont="1" applyFill="1" applyBorder="1"/>
    <xf numFmtId="4" fontId="1" fillId="2" borderId="43" xfId="0" applyNumberFormat="1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2" borderId="44" xfId="0" applyNumberFormat="1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 vertical="center"/>
    </xf>
    <xf numFmtId="49" fontId="6" fillId="2" borderId="57" xfId="0" applyNumberFormat="1" applyFont="1" applyFill="1" applyBorder="1" applyAlignment="1" applyProtection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1" fillId="2" borderId="42" xfId="0" applyNumberFormat="1" applyFont="1" applyFill="1" applyBorder="1"/>
    <xf numFmtId="4" fontId="0" fillId="2" borderId="1" xfId="0" applyNumberFormat="1" applyFill="1" applyBorder="1"/>
    <xf numFmtId="49" fontId="3" fillId="2" borderId="4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FF9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showGridLines="0" tabSelected="1" workbookViewId="0">
      <selection activeCell="U57" sqref="U57"/>
    </sheetView>
  </sheetViews>
  <sheetFormatPr defaultColWidth="9.1640625" defaultRowHeight="11.25" customHeight="1" x14ac:dyDescent="0.2"/>
  <cols>
    <col min="1" max="1" width="8.6640625" style="1" customWidth="1"/>
    <col min="2" max="8" width="9.6640625" style="1" customWidth="1"/>
    <col min="9" max="9" width="10.6640625" style="1" customWidth="1"/>
    <col min="10" max="10" width="12.1640625" style="1" customWidth="1"/>
    <col min="11" max="11" width="2.1640625" style="1" customWidth="1"/>
    <col min="12" max="12" width="8.6640625" style="1" customWidth="1"/>
    <col min="13" max="19" width="9.6640625" style="1" customWidth="1"/>
    <col min="20" max="20" width="10.6640625" style="1" customWidth="1"/>
    <col min="21" max="21" width="12.1640625" style="1" customWidth="1"/>
    <col min="22" max="16384" width="9.1640625" style="1"/>
  </cols>
  <sheetData>
    <row r="1" spans="1:22" ht="18.75" customHeight="1" x14ac:dyDescent="0.3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2" t="s">
        <v>0</v>
      </c>
      <c r="Q1" s="73"/>
      <c r="R1" s="73"/>
      <c r="S1" s="73"/>
      <c r="T1" s="73"/>
      <c r="U1" s="73"/>
      <c r="V1" s="3"/>
    </row>
    <row r="2" spans="1:22" ht="11.25" customHeight="1" thickBo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7"/>
      <c r="M2" s="7"/>
      <c r="N2" s="7"/>
      <c r="O2" s="7"/>
      <c r="P2" s="7"/>
      <c r="Q2" s="8"/>
      <c r="R2" s="8"/>
      <c r="S2" s="8"/>
      <c r="T2" s="8"/>
      <c r="U2" s="8"/>
      <c r="V2" s="9"/>
    </row>
    <row r="3" spans="1:22" ht="13.5" customHeight="1" thickBot="1" x14ac:dyDescent="0.25">
      <c r="A3" s="10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2" t="s">
        <v>7</v>
      </c>
      <c r="I3" s="13" t="s">
        <v>8</v>
      </c>
      <c r="J3" s="14" t="s">
        <v>9</v>
      </c>
      <c r="K3" s="15"/>
      <c r="L3" s="16"/>
      <c r="M3" s="11" t="s">
        <v>1</v>
      </c>
      <c r="N3" s="11" t="s">
        <v>2</v>
      </c>
      <c r="O3" s="11" t="s">
        <v>3</v>
      </c>
      <c r="P3" s="11" t="s">
        <v>4</v>
      </c>
      <c r="Q3" s="11" t="s">
        <v>5</v>
      </c>
      <c r="R3" s="11" t="s">
        <v>6</v>
      </c>
      <c r="S3" s="12" t="s">
        <v>7</v>
      </c>
      <c r="T3" s="13" t="s">
        <v>8</v>
      </c>
      <c r="U3" s="17" t="s">
        <v>9</v>
      </c>
      <c r="V3" s="18"/>
    </row>
    <row r="4" spans="1:22" ht="11.25" customHeight="1" x14ac:dyDescent="0.2">
      <c r="A4" s="74" t="s">
        <v>10</v>
      </c>
      <c r="B4" s="25"/>
      <c r="C4" s="25"/>
      <c r="D4" s="25"/>
      <c r="E4" s="25"/>
      <c r="F4" s="25">
        <v>46023</v>
      </c>
      <c r="G4" s="25">
        <f t="shared" ref="F4:H4" si="0">F4+1</f>
        <v>46024</v>
      </c>
      <c r="H4" s="25">
        <f t="shared" si="0"/>
        <v>46025</v>
      </c>
      <c r="I4" s="19"/>
      <c r="J4" s="20"/>
      <c r="K4" s="15"/>
      <c r="L4" s="78" t="s">
        <v>11</v>
      </c>
      <c r="M4" s="25"/>
      <c r="N4" s="25"/>
      <c r="O4" s="25"/>
      <c r="P4" s="25">
        <f>D56+1</f>
        <v>46204</v>
      </c>
      <c r="Q4" s="25">
        <f t="shared" ref="P4:S4" si="1">P4+1</f>
        <v>46205</v>
      </c>
      <c r="R4" s="25">
        <f t="shared" si="1"/>
        <v>46206</v>
      </c>
      <c r="S4" s="25">
        <f t="shared" si="1"/>
        <v>46207</v>
      </c>
      <c r="T4" s="19"/>
      <c r="U4" s="21"/>
      <c r="V4" s="22"/>
    </row>
    <row r="5" spans="1:22" ht="11.25" customHeight="1" x14ac:dyDescent="0.2">
      <c r="A5" s="75"/>
      <c r="B5" s="44"/>
      <c r="C5" s="44"/>
      <c r="D5" s="44"/>
      <c r="E5" s="44"/>
      <c r="F5" s="44"/>
      <c r="G5" s="44"/>
      <c r="H5" s="45"/>
      <c r="I5" s="58">
        <f>SUM(B5:H5)</f>
        <v>0</v>
      </c>
      <c r="J5" s="23" t="str">
        <f>IF(I5&gt;0,SUM($I$5:I5),"")</f>
        <v/>
      </c>
      <c r="K5" s="15"/>
      <c r="L5" s="79"/>
      <c r="M5" s="44"/>
      <c r="N5" s="44"/>
      <c r="O5" s="44"/>
      <c r="P5" s="44"/>
      <c r="Q5" s="44"/>
      <c r="R5" s="44"/>
      <c r="S5" s="45"/>
      <c r="T5" s="58">
        <f>SUM(M5:S5)</f>
        <v>0</v>
      </c>
      <c r="U5" s="24" t="str">
        <f>IF(T5&gt;0,(SUM($I$5:$I$57)+SUM($T$5:T5)),"")</f>
        <v/>
      </c>
      <c r="V5" s="22"/>
    </row>
    <row r="6" spans="1:22" ht="11.25" customHeight="1" x14ac:dyDescent="0.2">
      <c r="A6" s="75"/>
      <c r="B6" s="25">
        <f>H4+1</f>
        <v>46026</v>
      </c>
      <c r="C6" s="25">
        <f t="shared" ref="C6:H6" si="2">B6+1</f>
        <v>46027</v>
      </c>
      <c r="D6" s="25">
        <f t="shared" si="2"/>
        <v>46028</v>
      </c>
      <c r="E6" s="25">
        <f t="shared" si="2"/>
        <v>46029</v>
      </c>
      <c r="F6" s="71">
        <f t="shared" si="2"/>
        <v>46030</v>
      </c>
      <c r="G6" s="25">
        <f t="shared" si="2"/>
        <v>46031</v>
      </c>
      <c r="H6" s="26">
        <f t="shared" si="2"/>
        <v>46032</v>
      </c>
      <c r="I6" s="27"/>
      <c r="J6" s="28"/>
      <c r="K6" s="15"/>
      <c r="L6" s="79"/>
      <c r="M6" s="25">
        <f>S4+1</f>
        <v>46208</v>
      </c>
      <c r="N6" s="25">
        <f t="shared" ref="N6:S6" si="3">M6+1</f>
        <v>46209</v>
      </c>
      <c r="O6" s="25">
        <f t="shared" si="3"/>
        <v>46210</v>
      </c>
      <c r="P6" s="25">
        <f t="shared" si="3"/>
        <v>46211</v>
      </c>
      <c r="Q6" s="25">
        <f t="shared" si="3"/>
        <v>46212</v>
      </c>
      <c r="R6" s="72">
        <f t="shared" si="3"/>
        <v>46213</v>
      </c>
      <c r="S6" s="26">
        <f t="shared" si="3"/>
        <v>46214</v>
      </c>
      <c r="T6" s="27"/>
      <c r="U6" s="29"/>
      <c r="V6" s="22"/>
    </row>
    <row r="7" spans="1:22" ht="11.25" customHeight="1" x14ac:dyDescent="0.2">
      <c r="A7" s="75"/>
      <c r="B7" s="44"/>
      <c r="C7" s="44"/>
      <c r="D7" s="44"/>
      <c r="E7" s="44"/>
      <c r="F7" s="44"/>
      <c r="G7" s="44"/>
      <c r="H7" s="45"/>
      <c r="I7" s="58">
        <f>SUM(B7:H7)</f>
        <v>0</v>
      </c>
      <c r="J7" s="23" t="str">
        <f>IF(I7&gt;0,SUM($I$5:I7),"")</f>
        <v/>
      </c>
      <c r="K7" s="15"/>
      <c r="L7" s="79"/>
      <c r="M7" s="44"/>
      <c r="N7" s="44"/>
      <c r="O7" s="44"/>
      <c r="P7" s="44"/>
      <c r="Q7" s="44"/>
      <c r="R7" s="44"/>
      <c r="S7" s="45"/>
      <c r="T7" s="58">
        <f>SUM(M7:S7)</f>
        <v>0</v>
      </c>
      <c r="U7" s="24" t="str">
        <f>IF(T7&gt;0,(SUM($I$5:$I$57)+SUM($T$5:T7)),"")</f>
        <v/>
      </c>
      <c r="V7" s="22"/>
    </row>
    <row r="8" spans="1:22" ht="11.25" customHeight="1" x14ac:dyDescent="0.2">
      <c r="A8" s="75"/>
      <c r="B8" s="25">
        <f>H6+1</f>
        <v>46033</v>
      </c>
      <c r="C8" s="25">
        <f t="shared" ref="C8:H8" si="4">B8+1</f>
        <v>46034</v>
      </c>
      <c r="D8" s="25">
        <f t="shared" si="4"/>
        <v>46035</v>
      </c>
      <c r="E8" s="25">
        <f t="shared" si="4"/>
        <v>46036</v>
      </c>
      <c r="F8" s="25">
        <f t="shared" si="4"/>
        <v>46037</v>
      </c>
      <c r="G8" s="25">
        <f t="shared" si="4"/>
        <v>46038</v>
      </c>
      <c r="H8" s="26">
        <f t="shared" si="4"/>
        <v>46039</v>
      </c>
      <c r="I8" s="27"/>
      <c r="J8" s="28"/>
      <c r="K8" s="15"/>
      <c r="L8" s="79"/>
      <c r="M8" s="25">
        <f>S6+1</f>
        <v>46215</v>
      </c>
      <c r="N8" s="25">
        <f t="shared" ref="N8:S8" si="5">M8+1</f>
        <v>46216</v>
      </c>
      <c r="O8" s="25">
        <f t="shared" si="5"/>
        <v>46217</v>
      </c>
      <c r="P8" s="25">
        <f t="shared" si="5"/>
        <v>46218</v>
      </c>
      <c r="Q8" s="25">
        <f t="shared" si="5"/>
        <v>46219</v>
      </c>
      <c r="R8" s="25">
        <f t="shared" si="5"/>
        <v>46220</v>
      </c>
      <c r="S8" s="25">
        <f t="shared" si="5"/>
        <v>46221</v>
      </c>
      <c r="T8" s="27"/>
      <c r="U8" s="29"/>
      <c r="V8" s="22"/>
    </row>
    <row r="9" spans="1:22" ht="11.25" customHeight="1" x14ac:dyDescent="0.2">
      <c r="A9" s="75"/>
      <c r="B9" s="44"/>
      <c r="C9" s="44"/>
      <c r="D9" s="44"/>
      <c r="E9" s="44"/>
      <c r="F9" s="44"/>
      <c r="G9" s="44"/>
      <c r="H9" s="45"/>
      <c r="I9" s="58">
        <f>SUM(B9:H9)</f>
        <v>0</v>
      </c>
      <c r="J9" s="23" t="str">
        <f>IF(I9&gt;0,SUM($I$5:I9),"")</f>
        <v/>
      </c>
      <c r="K9" s="15"/>
      <c r="L9" s="79"/>
      <c r="M9" s="44"/>
      <c r="N9" s="44"/>
      <c r="O9" s="44"/>
      <c r="P9" s="54"/>
      <c r="Q9" s="44" t="s">
        <v>22</v>
      </c>
      <c r="R9" s="54"/>
      <c r="S9" s="44"/>
      <c r="T9" s="58">
        <f>SUM(M9:S9)</f>
        <v>0</v>
      </c>
      <c r="U9" s="24" t="str">
        <f>IF(T9&gt;0,(SUM($I$5:$I$57)+SUM($T$5:T9)),"")</f>
        <v/>
      </c>
      <c r="V9" s="22"/>
    </row>
    <row r="10" spans="1:22" ht="11.25" customHeight="1" x14ac:dyDescent="0.2">
      <c r="A10" s="75"/>
      <c r="B10" s="25">
        <f>H8+1</f>
        <v>46040</v>
      </c>
      <c r="C10" s="25">
        <f t="shared" ref="C10:H10" si="6">B10+1</f>
        <v>46041</v>
      </c>
      <c r="D10" s="25">
        <f t="shared" si="6"/>
        <v>46042</v>
      </c>
      <c r="E10" s="25">
        <f t="shared" si="6"/>
        <v>46043</v>
      </c>
      <c r="F10" s="25">
        <f t="shared" si="6"/>
        <v>46044</v>
      </c>
      <c r="G10" s="25">
        <f t="shared" si="6"/>
        <v>46045</v>
      </c>
      <c r="H10" s="26">
        <f t="shared" si="6"/>
        <v>46046</v>
      </c>
      <c r="I10" s="27"/>
      <c r="J10" s="28"/>
      <c r="K10" s="15"/>
      <c r="L10" s="79"/>
      <c r="M10" s="25">
        <f>S8+1</f>
        <v>46222</v>
      </c>
      <c r="N10" s="25">
        <f t="shared" ref="N10:S10" si="7">M10+1</f>
        <v>46223</v>
      </c>
      <c r="O10" s="25">
        <f t="shared" si="7"/>
        <v>46224</v>
      </c>
      <c r="P10" s="25">
        <f t="shared" si="7"/>
        <v>46225</v>
      </c>
      <c r="Q10" s="25">
        <f t="shared" si="7"/>
        <v>46226</v>
      </c>
      <c r="R10" s="25">
        <f t="shared" si="7"/>
        <v>46227</v>
      </c>
      <c r="S10" s="25">
        <f t="shared" si="7"/>
        <v>46228</v>
      </c>
      <c r="T10" s="27"/>
      <c r="U10" s="29"/>
      <c r="V10" s="22"/>
    </row>
    <row r="11" spans="1:22" ht="11.25" customHeight="1" thickBot="1" x14ac:dyDescent="0.25">
      <c r="A11" s="75"/>
      <c r="B11" s="44"/>
      <c r="C11" s="44"/>
      <c r="D11" s="44"/>
      <c r="E11" s="44"/>
      <c r="F11" s="44"/>
      <c r="G11" s="44"/>
      <c r="H11" s="45"/>
      <c r="I11" s="58">
        <f>SUM(B11:H11)</f>
        <v>0</v>
      </c>
      <c r="J11" s="23" t="str">
        <f>IF(I11&gt;0,SUM($I$5:I11),"")</f>
        <v/>
      </c>
      <c r="K11" s="15"/>
      <c r="L11" s="79"/>
      <c r="M11" s="44"/>
      <c r="N11" s="44"/>
      <c r="O11" s="54" t="s">
        <v>22</v>
      </c>
      <c r="P11" s="54"/>
      <c r="Q11" s="54"/>
      <c r="R11" s="44"/>
      <c r="S11" s="53"/>
      <c r="T11" s="58">
        <f>SUM(M11:S11)</f>
        <v>0</v>
      </c>
      <c r="U11" s="24" t="str">
        <f>IF(T11&gt;0,(SUM($I$5:$I$57)+SUM($T$5:T11)),"")</f>
        <v/>
      </c>
      <c r="V11" s="22"/>
    </row>
    <row r="12" spans="1:22" ht="11.25" customHeight="1" thickTop="1" x14ac:dyDescent="0.2">
      <c r="A12" s="75"/>
      <c r="B12" s="25">
        <f>H10+1</f>
        <v>46047</v>
      </c>
      <c r="C12" s="25">
        <f>B12+1</f>
        <v>46048</v>
      </c>
      <c r="D12" s="25">
        <f t="shared" ref="D12:H12" si="8">C12+1</f>
        <v>46049</v>
      </c>
      <c r="E12" s="55">
        <f t="shared" si="8"/>
        <v>46050</v>
      </c>
      <c r="F12" s="55">
        <f t="shared" si="8"/>
        <v>46051</v>
      </c>
      <c r="G12" s="25">
        <f>F12+1</f>
        <v>46052</v>
      </c>
      <c r="H12" s="26">
        <f t="shared" si="8"/>
        <v>46053</v>
      </c>
      <c r="I12" s="27"/>
      <c r="J12" s="28"/>
      <c r="K12" s="15"/>
      <c r="L12" s="79"/>
      <c r="M12" s="25">
        <f>S10+1</f>
        <v>46229</v>
      </c>
      <c r="N12" s="25">
        <f t="shared" ref="N12:S12" si="9">M12+1</f>
        <v>46230</v>
      </c>
      <c r="O12" s="25">
        <f t="shared" si="9"/>
        <v>46231</v>
      </c>
      <c r="P12" s="55">
        <f t="shared" si="9"/>
        <v>46232</v>
      </c>
      <c r="Q12" s="55">
        <f t="shared" si="9"/>
        <v>46233</v>
      </c>
      <c r="R12" s="41">
        <f t="shared" si="9"/>
        <v>46234</v>
      </c>
      <c r="S12" s="25">
        <f t="shared" si="9"/>
        <v>46235</v>
      </c>
      <c r="T12" s="27"/>
      <c r="U12" s="29"/>
      <c r="V12" s="22"/>
    </row>
    <row r="13" spans="1:22" ht="11.25" customHeight="1" thickBot="1" x14ac:dyDescent="0.25">
      <c r="A13" s="75"/>
      <c r="B13" s="44"/>
      <c r="C13" s="44"/>
      <c r="D13" s="48"/>
      <c r="E13" s="56"/>
      <c r="F13" s="56"/>
      <c r="G13" s="53"/>
      <c r="H13" s="52"/>
      <c r="I13" s="58">
        <f>SUM(B13:H13)</f>
        <v>0</v>
      </c>
      <c r="J13" s="23" t="str">
        <f>IF(I13&gt;0,SUM($I$5:I13),"")</f>
        <v/>
      </c>
      <c r="K13" s="15"/>
      <c r="L13" s="80"/>
      <c r="M13" s="48"/>
      <c r="N13" s="48"/>
      <c r="O13" s="48"/>
      <c r="P13" s="56"/>
      <c r="Q13" s="56"/>
      <c r="R13" s="49"/>
      <c r="S13" s="44"/>
      <c r="T13" s="58">
        <f>SUM(M13:S13)</f>
        <v>0</v>
      </c>
      <c r="U13" s="24" t="str">
        <f>IF(T13&gt;0,(SUM($I$5:$I$57)+SUM($T$5:T13)),"")</f>
        <v/>
      </c>
      <c r="V13" s="22"/>
    </row>
    <row r="14" spans="1:22" ht="11.25" customHeight="1" thickTop="1" x14ac:dyDescent="0.2">
      <c r="A14" s="76" t="s">
        <v>12</v>
      </c>
      <c r="B14" s="51">
        <f>H12+1</f>
        <v>46054</v>
      </c>
      <c r="C14" s="51">
        <f t="shared" ref="C14:H14" si="10">B14+1</f>
        <v>46055</v>
      </c>
      <c r="D14" s="40">
        <f t="shared" si="10"/>
        <v>46056</v>
      </c>
      <c r="E14" s="40">
        <f t="shared" si="10"/>
        <v>46057</v>
      </c>
      <c r="F14" s="40">
        <f t="shared" si="10"/>
        <v>46058</v>
      </c>
      <c r="G14" s="40">
        <f t="shared" si="10"/>
        <v>46059</v>
      </c>
      <c r="H14" s="25">
        <f t="shared" si="10"/>
        <v>46060</v>
      </c>
      <c r="I14" s="27"/>
      <c r="J14" s="28"/>
      <c r="K14" s="15"/>
      <c r="L14" s="81" t="s">
        <v>13</v>
      </c>
      <c r="M14" s="40">
        <f>S12+1</f>
        <v>46236</v>
      </c>
      <c r="N14" s="40">
        <f t="shared" ref="N14:S14" si="11">M14+1</f>
        <v>46237</v>
      </c>
      <c r="O14" s="40">
        <f t="shared" si="11"/>
        <v>46238</v>
      </c>
      <c r="P14" s="40">
        <f t="shared" si="11"/>
        <v>46239</v>
      </c>
      <c r="Q14" s="40">
        <f t="shared" si="11"/>
        <v>46240</v>
      </c>
      <c r="R14" s="40">
        <f t="shared" si="11"/>
        <v>46241</v>
      </c>
      <c r="S14" s="43">
        <f t="shared" si="11"/>
        <v>46242</v>
      </c>
      <c r="T14" s="27"/>
      <c r="U14" s="29"/>
      <c r="V14" s="22"/>
    </row>
    <row r="15" spans="1:22" ht="11.25" customHeight="1" x14ac:dyDescent="0.2">
      <c r="A15" s="75"/>
      <c r="B15" s="47"/>
      <c r="C15" s="44"/>
      <c r="D15" s="44"/>
      <c r="E15" s="44"/>
      <c r="F15" s="44"/>
      <c r="G15" s="44"/>
      <c r="H15" s="47"/>
      <c r="I15" s="58">
        <f>SUM(B15:H15)</f>
        <v>0</v>
      </c>
      <c r="J15" s="23" t="str">
        <f>IF(I15&gt;0,SUM($I$5:I15),"")</f>
        <v/>
      </c>
      <c r="K15" s="15"/>
      <c r="L15" s="75"/>
      <c r="M15" s="44"/>
      <c r="N15" s="47"/>
      <c r="O15" s="44"/>
      <c r="P15" s="44"/>
      <c r="Q15" s="44"/>
      <c r="R15" s="44"/>
      <c r="S15" s="45"/>
      <c r="T15" s="58">
        <f>SUM(M15:S15)</f>
        <v>0</v>
      </c>
      <c r="U15" s="24" t="str">
        <f>IF(T15&gt;0,(SUM($I$5:$I$57)+SUM($T$5:T15)),"")</f>
        <v/>
      </c>
      <c r="V15" s="22"/>
    </row>
    <row r="16" spans="1:22" ht="11.25" customHeight="1" x14ac:dyDescent="0.2">
      <c r="A16" s="75"/>
      <c r="B16" s="40">
        <f>H14+1</f>
        <v>46061</v>
      </c>
      <c r="C16" s="40">
        <f t="shared" ref="C16:H16" si="12">B16+1</f>
        <v>46062</v>
      </c>
      <c r="D16" s="40">
        <f t="shared" si="12"/>
        <v>46063</v>
      </c>
      <c r="E16" s="25">
        <f t="shared" si="12"/>
        <v>46064</v>
      </c>
      <c r="F16" s="25">
        <f t="shared" si="12"/>
        <v>46065</v>
      </c>
      <c r="G16" s="25">
        <f t="shared" si="12"/>
        <v>46066</v>
      </c>
      <c r="H16" s="26">
        <f t="shared" si="12"/>
        <v>46067</v>
      </c>
      <c r="I16" s="27"/>
      <c r="J16" s="28"/>
      <c r="K16" s="15"/>
      <c r="L16" s="75"/>
      <c r="M16" s="40">
        <f>S14+1</f>
        <v>46243</v>
      </c>
      <c r="N16" s="40">
        <f t="shared" ref="N16:S16" si="13">M16+1</f>
        <v>46244</v>
      </c>
      <c r="O16" s="25">
        <f t="shared" si="13"/>
        <v>46245</v>
      </c>
      <c r="P16" s="25">
        <f t="shared" si="13"/>
        <v>46246</v>
      </c>
      <c r="Q16" s="25">
        <f t="shared" si="13"/>
        <v>46247</v>
      </c>
      <c r="R16" s="25">
        <f t="shared" si="13"/>
        <v>46248</v>
      </c>
      <c r="S16" s="26">
        <f t="shared" si="13"/>
        <v>46249</v>
      </c>
      <c r="T16" s="27"/>
      <c r="U16" s="29"/>
      <c r="V16" s="22"/>
    </row>
    <row r="17" spans="1:22" ht="11.25" customHeight="1" x14ac:dyDescent="0.2">
      <c r="A17" s="75"/>
      <c r="B17" s="44"/>
      <c r="C17" s="44"/>
      <c r="D17" s="44"/>
      <c r="E17" s="44"/>
      <c r="F17" s="44"/>
      <c r="G17" s="44"/>
      <c r="H17" s="45"/>
      <c r="I17" s="58">
        <f>SUM(B17:H17)</f>
        <v>0</v>
      </c>
      <c r="J17" s="23" t="str">
        <f>IF(I17&gt;0,SUM($I$5:I17),"")</f>
        <v/>
      </c>
      <c r="K17" s="15"/>
      <c r="L17" s="75"/>
      <c r="M17" s="44"/>
      <c r="N17" s="44"/>
      <c r="O17" s="44"/>
      <c r="P17" s="44"/>
      <c r="Q17" s="44"/>
      <c r="R17" s="44"/>
      <c r="S17" s="45"/>
      <c r="T17" s="58">
        <f>SUM(M17:S17)</f>
        <v>0</v>
      </c>
      <c r="U17" s="24" t="str">
        <f>IF(T17&gt;0,(SUM($I$5:$I$57)+SUM($T$5:T17)),"")</f>
        <v/>
      </c>
      <c r="V17" s="22"/>
    </row>
    <row r="18" spans="1:22" ht="11.25" customHeight="1" x14ac:dyDescent="0.2">
      <c r="A18" s="75"/>
      <c r="B18" s="25">
        <f>H16+1</f>
        <v>46068</v>
      </c>
      <c r="C18" s="25">
        <f t="shared" ref="C18:H18" si="14">B18+1</f>
        <v>46069</v>
      </c>
      <c r="D18" s="25">
        <f t="shared" si="14"/>
        <v>46070</v>
      </c>
      <c r="E18" s="25">
        <f t="shared" si="14"/>
        <v>46071</v>
      </c>
      <c r="F18" s="25">
        <f t="shared" si="14"/>
        <v>46072</v>
      </c>
      <c r="G18" s="25">
        <f t="shared" si="14"/>
        <v>46073</v>
      </c>
      <c r="H18" s="26">
        <f t="shared" si="14"/>
        <v>46074</v>
      </c>
      <c r="I18" s="27"/>
      <c r="J18" s="28" t="s">
        <v>22</v>
      </c>
      <c r="K18" s="15"/>
      <c r="L18" s="75"/>
      <c r="M18" s="25">
        <f>S16+1</f>
        <v>46250</v>
      </c>
      <c r="N18" s="25">
        <f t="shared" ref="N18:S18" si="15">M18+1</f>
        <v>46251</v>
      </c>
      <c r="O18" s="25">
        <f t="shared" si="15"/>
        <v>46252</v>
      </c>
      <c r="P18" s="25">
        <f t="shared" si="15"/>
        <v>46253</v>
      </c>
      <c r="Q18" s="25">
        <f t="shared" si="15"/>
        <v>46254</v>
      </c>
      <c r="R18" s="25">
        <f t="shared" si="15"/>
        <v>46255</v>
      </c>
      <c r="S18" s="26">
        <f t="shared" si="15"/>
        <v>46256</v>
      </c>
      <c r="T18" s="27"/>
      <c r="U18" s="29"/>
      <c r="V18" s="22"/>
    </row>
    <row r="19" spans="1:22" ht="11.25" customHeight="1" x14ac:dyDescent="0.2">
      <c r="A19" s="75"/>
      <c r="B19" s="44"/>
      <c r="C19" s="44"/>
      <c r="D19" s="44"/>
      <c r="E19" s="44"/>
      <c r="F19" s="44"/>
      <c r="G19" s="44"/>
      <c r="H19" s="45"/>
      <c r="I19" s="58">
        <f>SUM(B19:H19)</f>
        <v>0</v>
      </c>
      <c r="J19" s="23" t="str">
        <f>IF(I19&gt;0,SUM($I$5:I19),"")</f>
        <v/>
      </c>
      <c r="K19" s="15"/>
      <c r="L19" s="75"/>
      <c r="M19" s="44"/>
      <c r="N19" s="44"/>
      <c r="O19" s="44"/>
      <c r="P19" s="44"/>
      <c r="Q19" s="44"/>
      <c r="R19" s="44"/>
      <c r="S19" s="45"/>
      <c r="T19" s="58">
        <f>SUM(M19:S19)</f>
        <v>0</v>
      </c>
      <c r="U19" s="24" t="str">
        <f>IF(T19&gt;0,(SUM($I$5:$I$57)+SUM($T$5:T19)),"")</f>
        <v/>
      </c>
      <c r="V19" s="22"/>
    </row>
    <row r="20" spans="1:22" ht="11.25" customHeight="1" x14ac:dyDescent="0.2">
      <c r="A20" s="75"/>
      <c r="B20" s="25">
        <f>H18+1</f>
        <v>46075</v>
      </c>
      <c r="C20" s="25">
        <f t="shared" ref="C20:H20" si="16">B20+1</f>
        <v>46076</v>
      </c>
      <c r="D20" s="55">
        <f t="shared" si="16"/>
        <v>46077</v>
      </c>
      <c r="E20" s="55">
        <f t="shared" si="16"/>
        <v>46078</v>
      </c>
      <c r="F20" s="55">
        <f t="shared" si="16"/>
        <v>46079</v>
      </c>
      <c r="G20" s="25">
        <f t="shared" si="16"/>
        <v>46080</v>
      </c>
      <c r="H20" s="26">
        <f t="shared" si="16"/>
        <v>46081</v>
      </c>
      <c r="I20" s="27"/>
      <c r="J20" s="28"/>
      <c r="K20" s="15"/>
      <c r="L20" s="75"/>
      <c r="M20" s="25">
        <f>S18+1</f>
        <v>46257</v>
      </c>
      <c r="N20" s="25">
        <f t="shared" ref="N20:S20" si="17">M20+1</f>
        <v>46258</v>
      </c>
      <c r="O20" s="55">
        <f t="shared" si="17"/>
        <v>46259</v>
      </c>
      <c r="P20" s="55">
        <f t="shared" si="17"/>
        <v>46260</v>
      </c>
      <c r="Q20" s="55">
        <f t="shared" si="17"/>
        <v>46261</v>
      </c>
      <c r="R20" s="25">
        <f t="shared" si="17"/>
        <v>46262</v>
      </c>
      <c r="S20" s="26">
        <f t="shared" si="17"/>
        <v>46263</v>
      </c>
      <c r="T20" s="27"/>
      <c r="U20" s="29"/>
      <c r="V20" s="22"/>
    </row>
    <row r="21" spans="1:22" ht="11.25" customHeight="1" thickBot="1" x14ac:dyDescent="0.25">
      <c r="A21" s="77"/>
      <c r="B21" s="44"/>
      <c r="C21" s="44"/>
      <c r="D21" s="56"/>
      <c r="E21" s="56"/>
      <c r="F21" s="56"/>
      <c r="G21" s="53"/>
      <c r="H21" s="52" t="s">
        <v>22</v>
      </c>
      <c r="I21" s="58">
        <f>SUM(B21:H21)</f>
        <v>0</v>
      </c>
      <c r="J21" s="23" t="str">
        <f>IF(I21&gt;0,SUM($I$5:I21),"")</f>
        <v/>
      </c>
      <c r="K21" s="15"/>
      <c r="L21" s="75"/>
      <c r="M21" s="66"/>
      <c r="N21" s="54"/>
      <c r="O21" s="56"/>
      <c r="P21" s="56"/>
      <c r="Q21" s="56"/>
      <c r="R21" s="53"/>
      <c r="S21" s="52"/>
      <c r="T21" s="58">
        <f>SUM(M21:S21)</f>
        <v>0</v>
      </c>
      <c r="U21" s="24" t="str">
        <f>IF(T21&gt;0,(SUM($I$5:$I$57)+SUM($T$5:T21)),"")</f>
        <v/>
      </c>
      <c r="V21" s="22"/>
    </row>
    <row r="22" spans="1:22" ht="11.25" customHeight="1" thickTop="1" x14ac:dyDescent="0.2">
      <c r="A22" s="81" t="s">
        <v>14</v>
      </c>
      <c r="B22" s="51">
        <f>H20+1</f>
        <v>46082</v>
      </c>
      <c r="C22" s="51">
        <f t="shared" ref="C22:H22" si="18">B22+1</f>
        <v>46083</v>
      </c>
      <c r="D22" s="40">
        <f t="shared" si="18"/>
        <v>46084</v>
      </c>
      <c r="E22" s="25">
        <f t="shared" si="18"/>
        <v>46085</v>
      </c>
      <c r="F22" s="40">
        <f t="shared" si="18"/>
        <v>46086</v>
      </c>
      <c r="G22" s="40">
        <f t="shared" si="18"/>
        <v>46087</v>
      </c>
      <c r="H22" s="25">
        <f t="shared" si="18"/>
        <v>46088</v>
      </c>
      <c r="I22" s="27"/>
      <c r="J22" s="28"/>
      <c r="K22" s="15"/>
      <c r="L22" s="75"/>
      <c r="M22" s="65">
        <f>S20+1</f>
        <v>46264</v>
      </c>
      <c r="N22" s="41">
        <f t="shared" ref="N22:S22" si="19">M22+1</f>
        <v>46265</v>
      </c>
      <c r="O22" s="40">
        <f t="shared" si="19"/>
        <v>46266</v>
      </c>
      <c r="P22" s="40">
        <f t="shared" si="19"/>
        <v>46267</v>
      </c>
      <c r="Q22" s="40">
        <f t="shared" si="19"/>
        <v>46268</v>
      </c>
      <c r="R22" s="40">
        <f t="shared" si="19"/>
        <v>46269</v>
      </c>
      <c r="S22" s="43">
        <f t="shared" si="19"/>
        <v>46270</v>
      </c>
      <c r="T22" s="27"/>
      <c r="U22" s="29"/>
      <c r="V22" s="22"/>
    </row>
    <row r="23" spans="1:22" ht="11.25" customHeight="1" thickBot="1" x14ac:dyDescent="0.25">
      <c r="A23" s="75"/>
      <c r="B23" s="47"/>
      <c r="C23" s="44"/>
      <c r="D23" s="44"/>
      <c r="E23" s="47"/>
      <c r="F23" s="44"/>
      <c r="G23" s="44"/>
      <c r="H23" s="47"/>
      <c r="I23" s="58">
        <f>SUM(B23:H23)</f>
        <v>0</v>
      </c>
      <c r="J23" s="23" t="str">
        <f>IF(I23&gt;0,SUM($I$5:I23),"")</f>
        <v/>
      </c>
      <c r="K23" s="15"/>
      <c r="L23" s="77"/>
      <c r="M23" s="56"/>
      <c r="N23" s="49"/>
      <c r="O23" s="44"/>
      <c r="P23" s="44"/>
      <c r="Q23" s="44"/>
      <c r="R23" s="44"/>
      <c r="S23" s="45"/>
      <c r="T23" s="58">
        <f>SUM(M23:S23)</f>
        <v>0</v>
      </c>
      <c r="U23" s="24" t="str">
        <f>IF(T23&gt;0,(SUM($I$5:$I$57)+SUM($T$5:T23)),"")</f>
        <v/>
      </c>
      <c r="V23" s="22"/>
    </row>
    <row r="24" spans="1:22" ht="11.25" customHeight="1" thickTop="1" x14ac:dyDescent="0.2">
      <c r="A24" s="75"/>
      <c r="B24" s="25">
        <f>H22+1</f>
        <v>46089</v>
      </c>
      <c r="C24" s="25">
        <f t="shared" ref="C24:H24" si="20">B24+1</f>
        <v>46090</v>
      </c>
      <c r="D24" s="40">
        <f t="shared" si="20"/>
        <v>46091</v>
      </c>
      <c r="E24" s="25">
        <f t="shared" si="20"/>
        <v>46092</v>
      </c>
      <c r="F24" s="25">
        <f t="shared" si="20"/>
        <v>46093</v>
      </c>
      <c r="G24" s="25">
        <f t="shared" si="20"/>
        <v>46094</v>
      </c>
      <c r="H24" s="26">
        <f t="shared" si="20"/>
        <v>46095</v>
      </c>
      <c r="I24" s="27"/>
      <c r="J24" s="28"/>
      <c r="K24" s="15"/>
      <c r="L24" s="81" t="s">
        <v>15</v>
      </c>
      <c r="M24" s="40">
        <f>S22+1</f>
        <v>46271</v>
      </c>
      <c r="N24" s="40">
        <f t="shared" ref="N24:S24" si="21">M24+1</f>
        <v>46272</v>
      </c>
      <c r="O24" s="40">
        <f t="shared" si="21"/>
        <v>46273</v>
      </c>
      <c r="P24" s="40">
        <f t="shared" si="21"/>
        <v>46274</v>
      </c>
      <c r="Q24" s="40">
        <f t="shared" si="21"/>
        <v>46275</v>
      </c>
      <c r="R24" s="25">
        <f t="shared" si="21"/>
        <v>46276</v>
      </c>
      <c r="S24" s="26">
        <f t="shared" si="21"/>
        <v>46277</v>
      </c>
      <c r="T24" s="27"/>
      <c r="U24" s="29"/>
      <c r="V24" s="22"/>
    </row>
    <row r="25" spans="1:22" ht="11.25" customHeight="1" x14ac:dyDescent="0.2">
      <c r="A25" s="75"/>
      <c r="B25" s="44"/>
      <c r="C25" s="44"/>
      <c r="D25" s="44"/>
      <c r="E25" s="44"/>
      <c r="F25" s="44"/>
      <c r="G25" s="44"/>
      <c r="H25" s="45"/>
      <c r="I25" s="58">
        <f>SUM(B25:H25)</f>
        <v>0</v>
      </c>
      <c r="J25" s="23" t="str">
        <f>IF(I25&gt;0,SUM($I$5:I25),"")</f>
        <v/>
      </c>
      <c r="K25" s="15"/>
      <c r="L25" s="75"/>
      <c r="M25" s="44"/>
      <c r="N25" s="44"/>
      <c r="O25" s="44"/>
      <c r="P25" s="44"/>
      <c r="Q25" s="44"/>
      <c r="R25" s="44"/>
      <c r="S25" s="45"/>
      <c r="T25" s="58">
        <f>SUM(M25:S25)</f>
        <v>0</v>
      </c>
      <c r="U25" s="24" t="str">
        <f>IF(T25&gt;0,(SUM($I$5:$I$57)+SUM($T$5:T25)),"")</f>
        <v/>
      </c>
      <c r="V25" s="22"/>
    </row>
    <row r="26" spans="1:22" ht="11.25" customHeight="1" x14ac:dyDescent="0.2">
      <c r="A26" s="75"/>
      <c r="B26" s="25">
        <f>H24+1</f>
        <v>46096</v>
      </c>
      <c r="C26" s="25">
        <f t="shared" ref="C26:H26" si="22">B26+1</f>
        <v>46097</v>
      </c>
      <c r="D26" s="25">
        <f t="shared" si="22"/>
        <v>46098</v>
      </c>
      <c r="E26" s="25">
        <f t="shared" si="22"/>
        <v>46099</v>
      </c>
      <c r="F26" s="25">
        <f t="shared" si="22"/>
        <v>46100</v>
      </c>
      <c r="G26" s="25">
        <f t="shared" si="22"/>
        <v>46101</v>
      </c>
      <c r="H26" s="26">
        <f t="shared" si="22"/>
        <v>46102</v>
      </c>
      <c r="I26" s="27"/>
      <c r="J26" s="28"/>
      <c r="K26" s="15"/>
      <c r="L26" s="75"/>
      <c r="M26" s="25">
        <f>S24+1</f>
        <v>46278</v>
      </c>
      <c r="N26" s="25">
        <f t="shared" ref="N26:S26" si="23">M26+1</f>
        <v>46279</v>
      </c>
      <c r="O26" s="25">
        <f t="shared" si="23"/>
        <v>46280</v>
      </c>
      <c r="P26" s="25">
        <f t="shared" si="23"/>
        <v>46281</v>
      </c>
      <c r="Q26" s="25">
        <f t="shared" si="23"/>
        <v>46282</v>
      </c>
      <c r="R26" s="25">
        <f t="shared" si="23"/>
        <v>46283</v>
      </c>
      <c r="S26" s="26">
        <f t="shared" si="23"/>
        <v>46284</v>
      </c>
      <c r="T26" s="27"/>
      <c r="U26" s="29"/>
      <c r="V26" s="22"/>
    </row>
    <row r="27" spans="1:22" ht="11.25" customHeight="1" x14ac:dyDescent="0.2">
      <c r="A27" s="75"/>
      <c r="B27" s="44"/>
      <c r="C27" s="44"/>
      <c r="D27" s="44"/>
      <c r="E27" s="44"/>
      <c r="F27" s="44"/>
      <c r="G27" s="44"/>
      <c r="H27" s="45"/>
      <c r="I27" s="58">
        <f>SUM(B27:H27)</f>
        <v>0</v>
      </c>
      <c r="J27" s="23" t="str">
        <f>IF(I27&gt;0,SUM($I$5:I27),"")</f>
        <v/>
      </c>
      <c r="K27" s="15"/>
      <c r="L27" s="75"/>
      <c r="M27" s="44"/>
      <c r="N27" s="44"/>
      <c r="O27" s="44"/>
      <c r="P27" s="44"/>
      <c r="Q27" s="44"/>
      <c r="R27" s="44"/>
      <c r="S27" s="45"/>
      <c r="T27" s="58">
        <f>SUM(M27:S27)</f>
        <v>0</v>
      </c>
      <c r="U27" s="24" t="str">
        <f>IF(T27&gt;0,(SUM($I$5:$I$57)+SUM($T$5:T27)),"")</f>
        <v/>
      </c>
      <c r="V27" s="22"/>
    </row>
    <row r="28" spans="1:22" ht="11.25" customHeight="1" x14ac:dyDescent="0.2">
      <c r="A28" s="75"/>
      <c r="B28" s="25">
        <f>H26+1</f>
        <v>46103</v>
      </c>
      <c r="C28" s="25">
        <f t="shared" ref="C28:H28" si="24">B28+1</f>
        <v>46104</v>
      </c>
      <c r="D28" s="25">
        <f t="shared" si="24"/>
        <v>46105</v>
      </c>
      <c r="E28" s="55">
        <f t="shared" si="24"/>
        <v>46106</v>
      </c>
      <c r="F28" s="55">
        <f t="shared" si="24"/>
        <v>46107</v>
      </c>
      <c r="G28" s="25">
        <f t="shared" si="24"/>
        <v>46108</v>
      </c>
      <c r="H28" s="26">
        <f t="shared" si="24"/>
        <v>46109</v>
      </c>
      <c r="I28" s="27"/>
      <c r="J28" s="28"/>
      <c r="K28" s="15"/>
      <c r="L28" s="75"/>
      <c r="M28" s="25">
        <f>S26+1</f>
        <v>46285</v>
      </c>
      <c r="N28" s="25">
        <f t="shared" ref="N28:S28" si="25">M28+1</f>
        <v>46286</v>
      </c>
      <c r="O28" s="25">
        <f t="shared" si="25"/>
        <v>46287</v>
      </c>
      <c r="P28" s="25">
        <f t="shared" si="25"/>
        <v>46288</v>
      </c>
      <c r="Q28" s="55">
        <f t="shared" si="25"/>
        <v>46289</v>
      </c>
      <c r="R28" s="25">
        <f t="shared" si="25"/>
        <v>46290</v>
      </c>
      <c r="S28" s="26">
        <f t="shared" si="25"/>
        <v>46291</v>
      </c>
      <c r="T28" s="27"/>
      <c r="U28" s="29"/>
      <c r="V28" s="22"/>
    </row>
    <row r="29" spans="1:22" ht="11.25" customHeight="1" thickBot="1" x14ac:dyDescent="0.25">
      <c r="A29" s="75"/>
      <c r="B29" s="54"/>
      <c r="C29" s="44"/>
      <c r="D29" s="54"/>
      <c r="E29" s="56"/>
      <c r="F29" s="56"/>
      <c r="G29" s="53"/>
      <c r="H29" s="52"/>
      <c r="I29" s="58">
        <f>SUM(B29:H29)</f>
        <v>0</v>
      </c>
      <c r="J29" s="23" t="str">
        <f>IF(I29&gt;0,SUM($I$5:I29),"")</f>
        <v/>
      </c>
      <c r="K29" s="15"/>
      <c r="L29" s="75"/>
      <c r="M29" s="66"/>
      <c r="N29" s="44"/>
      <c r="O29" s="44"/>
      <c r="P29" s="54"/>
      <c r="Q29" s="56"/>
      <c r="R29" s="53"/>
      <c r="S29" s="52"/>
      <c r="T29" s="58">
        <f>SUM(M29:S29)</f>
        <v>0</v>
      </c>
      <c r="U29" s="24" t="str">
        <f>IF(T29&gt;0,(SUM($I$5:$I$57)+SUM($T$5:T29)),"")</f>
        <v/>
      </c>
      <c r="V29" s="22"/>
    </row>
    <row r="30" spans="1:22" ht="11.25" customHeight="1" thickTop="1" x14ac:dyDescent="0.2">
      <c r="A30" s="75"/>
      <c r="B30" s="25">
        <f>H28+1</f>
        <v>46110</v>
      </c>
      <c r="C30" s="65">
        <f t="shared" ref="C30:H30" si="26">B30+1</f>
        <v>46111</v>
      </c>
      <c r="D30" s="41">
        <f t="shared" si="26"/>
        <v>46112</v>
      </c>
      <c r="E30" s="67">
        <f t="shared" si="26"/>
        <v>46113</v>
      </c>
      <c r="F30" s="40">
        <f t="shared" si="26"/>
        <v>46114</v>
      </c>
      <c r="G30" s="40">
        <f t="shared" si="26"/>
        <v>46115</v>
      </c>
      <c r="H30" s="43">
        <f t="shared" si="26"/>
        <v>46116</v>
      </c>
      <c r="I30" s="27"/>
      <c r="J30" s="28"/>
      <c r="K30" s="15"/>
      <c r="L30" s="75"/>
      <c r="M30" s="65">
        <f>S28+1</f>
        <v>46292</v>
      </c>
      <c r="N30" s="65">
        <f t="shared" ref="N30:S30" si="27">M30+1</f>
        <v>46293</v>
      </c>
      <c r="O30" s="65">
        <f>N30+1</f>
        <v>46294</v>
      </c>
      <c r="P30" s="41">
        <f>O30+1</f>
        <v>46295</v>
      </c>
      <c r="Q30" s="67">
        <f t="shared" si="27"/>
        <v>46296</v>
      </c>
      <c r="R30" s="40">
        <f t="shared" si="27"/>
        <v>46297</v>
      </c>
      <c r="S30" s="43">
        <f t="shared" si="27"/>
        <v>46298</v>
      </c>
      <c r="T30" s="42"/>
      <c r="U30" s="29"/>
      <c r="V30" s="22"/>
    </row>
    <row r="31" spans="1:22" ht="11.25" customHeight="1" thickBot="1" x14ac:dyDescent="0.25">
      <c r="A31" s="77"/>
      <c r="B31" s="48"/>
      <c r="C31" s="56"/>
      <c r="D31" s="49"/>
      <c r="E31" s="47"/>
      <c r="F31" s="44"/>
      <c r="G31" s="44"/>
      <c r="H31" s="45"/>
      <c r="I31" s="58">
        <f>SUM(B31:H31)</f>
        <v>0</v>
      </c>
      <c r="J31" s="23" t="str">
        <f>IF(I31&gt;0,SUM($I$5:I31),"")</f>
        <v/>
      </c>
      <c r="K31" s="15"/>
      <c r="L31" s="77"/>
      <c r="M31" s="56"/>
      <c r="N31" s="56"/>
      <c r="O31" s="56"/>
      <c r="P31" s="49"/>
      <c r="Q31" s="47"/>
      <c r="R31" s="44"/>
      <c r="S31" s="45"/>
      <c r="T31" s="58">
        <f>SUM(M31:S31)</f>
        <v>0</v>
      </c>
      <c r="U31" s="24" t="str">
        <f>IF(T31&gt;0,(SUM($I$5:$I$57)+SUM($T$5:T31)),"")</f>
        <v/>
      </c>
      <c r="V31" s="22"/>
    </row>
    <row r="32" spans="1:22" ht="11.25" customHeight="1" thickTop="1" x14ac:dyDescent="0.2">
      <c r="A32" s="82" t="s">
        <v>16</v>
      </c>
      <c r="B32" s="40">
        <f>H30+1</f>
        <v>46117</v>
      </c>
      <c r="C32" s="40">
        <f t="shared" ref="C32:H32" si="28">B32+1</f>
        <v>46118</v>
      </c>
      <c r="D32" s="40">
        <f t="shared" si="28"/>
        <v>46119</v>
      </c>
      <c r="E32" s="40">
        <f t="shared" si="28"/>
        <v>46120</v>
      </c>
      <c r="F32" s="40">
        <f t="shared" si="28"/>
        <v>46121</v>
      </c>
      <c r="G32" s="25">
        <f t="shared" si="28"/>
        <v>46122</v>
      </c>
      <c r="H32" s="61">
        <f t="shared" si="28"/>
        <v>46123</v>
      </c>
      <c r="I32" s="27"/>
      <c r="J32" s="28"/>
      <c r="K32" s="15"/>
      <c r="L32" s="81" t="s">
        <v>17</v>
      </c>
      <c r="M32" s="40">
        <f>S30+1</f>
        <v>46299</v>
      </c>
      <c r="N32" s="40">
        <f t="shared" ref="N32:S32" si="29">M32+1</f>
        <v>46300</v>
      </c>
      <c r="O32" s="40">
        <f t="shared" si="29"/>
        <v>46301</v>
      </c>
      <c r="P32" s="40">
        <f t="shared" si="29"/>
        <v>46302</v>
      </c>
      <c r="Q32" s="40">
        <f t="shared" si="29"/>
        <v>46303</v>
      </c>
      <c r="R32" s="40">
        <f t="shared" si="29"/>
        <v>46304</v>
      </c>
      <c r="S32" s="43">
        <f t="shared" si="29"/>
        <v>46305</v>
      </c>
      <c r="T32" s="27"/>
      <c r="U32" s="29"/>
      <c r="V32" s="22"/>
    </row>
    <row r="33" spans="1:22" ht="11.25" customHeight="1" x14ac:dyDescent="0.2">
      <c r="A33" s="75"/>
      <c r="B33" s="44"/>
      <c r="C33" s="44"/>
      <c r="D33" s="44"/>
      <c r="E33" s="44"/>
      <c r="F33" s="44"/>
      <c r="G33" s="44"/>
      <c r="H33" s="50"/>
      <c r="I33" s="58">
        <f>SUM(B33:H33)</f>
        <v>0</v>
      </c>
      <c r="J33" s="23" t="str">
        <f>IF(I33&gt;0,SUM($I$5:I33),"")</f>
        <v/>
      </c>
      <c r="K33" s="15"/>
      <c r="L33" s="75"/>
      <c r="M33" s="44"/>
      <c r="N33" s="44"/>
      <c r="O33" s="44"/>
      <c r="P33" s="44"/>
      <c r="Q33" s="44"/>
      <c r="R33" s="44"/>
      <c r="S33" s="45"/>
      <c r="T33" s="58">
        <f>SUM(M33:S33)</f>
        <v>0</v>
      </c>
      <c r="U33" s="24" t="str">
        <f>IF(T33&gt;0,(SUM($I$5:$I$57)+SUM($T$5:T33)),"")</f>
        <v/>
      </c>
      <c r="V33" s="22"/>
    </row>
    <row r="34" spans="1:22" ht="11.25" customHeight="1" x14ac:dyDescent="0.2">
      <c r="A34" s="75"/>
      <c r="B34" s="25">
        <f>H32+1</f>
        <v>46124</v>
      </c>
      <c r="C34" s="25">
        <f t="shared" ref="C34:H34" si="30">B34+1</f>
        <v>46125</v>
      </c>
      <c r="D34" s="25">
        <f t="shared" si="30"/>
        <v>46126</v>
      </c>
      <c r="E34" s="25">
        <f t="shared" si="30"/>
        <v>46127</v>
      </c>
      <c r="F34" s="25">
        <f t="shared" si="30"/>
        <v>46128</v>
      </c>
      <c r="G34" s="25">
        <f t="shared" si="30"/>
        <v>46129</v>
      </c>
      <c r="H34" s="26">
        <f t="shared" si="30"/>
        <v>46130</v>
      </c>
      <c r="I34" s="27"/>
      <c r="J34" s="28"/>
      <c r="K34" s="15"/>
      <c r="L34" s="75"/>
      <c r="M34" s="25">
        <f>S32+1</f>
        <v>46306</v>
      </c>
      <c r="N34" s="25">
        <f t="shared" ref="N34:S34" si="31">M34+1</f>
        <v>46307</v>
      </c>
      <c r="O34" s="25">
        <f t="shared" si="31"/>
        <v>46308</v>
      </c>
      <c r="P34" s="25">
        <f t="shared" si="31"/>
        <v>46309</v>
      </c>
      <c r="Q34" s="25">
        <f t="shared" si="31"/>
        <v>46310</v>
      </c>
      <c r="R34" s="25">
        <f t="shared" si="31"/>
        <v>46311</v>
      </c>
      <c r="S34" s="26">
        <f t="shared" si="31"/>
        <v>46312</v>
      </c>
      <c r="T34" s="27"/>
      <c r="U34" s="29"/>
      <c r="V34" s="22"/>
    </row>
    <row r="35" spans="1:22" ht="11.25" customHeight="1" x14ac:dyDescent="0.2">
      <c r="A35" s="75"/>
      <c r="B35" s="44"/>
      <c r="C35" s="44"/>
      <c r="D35" s="44"/>
      <c r="E35" s="44"/>
      <c r="F35" s="44"/>
      <c r="G35" s="44"/>
      <c r="H35" s="45"/>
      <c r="I35" s="58">
        <f>SUM(B35:H35)</f>
        <v>0</v>
      </c>
      <c r="J35" s="23" t="str">
        <f>IF(I35&gt;0,SUM($I$5:I35),"")</f>
        <v/>
      </c>
      <c r="K35" s="15"/>
      <c r="L35" s="75"/>
      <c r="M35" s="44"/>
      <c r="N35" s="44"/>
      <c r="O35" s="44"/>
      <c r="P35" s="44"/>
      <c r="Q35" s="44"/>
      <c r="R35" s="44"/>
      <c r="S35" s="45"/>
      <c r="T35" s="58">
        <f>SUM(M35:S35)</f>
        <v>0</v>
      </c>
      <c r="U35" s="24" t="str">
        <f>IF(T35&gt;0,(SUM($I$5:$I$57)+SUM($T$5:T35)),"")</f>
        <v/>
      </c>
      <c r="V35" s="22"/>
    </row>
    <row r="36" spans="1:22" ht="11.25" customHeight="1" x14ac:dyDescent="0.2">
      <c r="A36" s="75"/>
      <c r="B36" s="25">
        <f>H34+1</f>
        <v>46131</v>
      </c>
      <c r="C36" s="25">
        <f t="shared" ref="C36:H36" si="32">B36+1</f>
        <v>46132</v>
      </c>
      <c r="D36" s="25">
        <f t="shared" si="32"/>
        <v>46133</v>
      </c>
      <c r="E36" s="25">
        <f t="shared" si="32"/>
        <v>46134</v>
      </c>
      <c r="F36" s="25">
        <f t="shared" si="32"/>
        <v>46135</v>
      </c>
      <c r="G36" s="55">
        <f t="shared" si="32"/>
        <v>46136</v>
      </c>
      <c r="H36" s="26">
        <f t="shared" si="32"/>
        <v>46137</v>
      </c>
      <c r="I36" s="27"/>
      <c r="J36" s="28"/>
      <c r="K36" s="15"/>
      <c r="L36" s="75"/>
      <c r="M36" s="25">
        <f>S34+1</f>
        <v>46313</v>
      </c>
      <c r="N36" s="25">
        <f t="shared" ref="N36:S36" si="33">M36+1</f>
        <v>46314</v>
      </c>
      <c r="O36" s="25">
        <f t="shared" si="33"/>
        <v>46315</v>
      </c>
      <c r="P36" s="25">
        <f t="shared" si="33"/>
        <v>46316</v>
      </c>
      <c r="Q36" s="25">
        <f t="shared" si="33"/>
        <v>46317</v>
      </c>
      <c r="R36" s="25">
        <f t="shared" si="33"/>
        <v>46318</v>
      </c>
      <c r="S36" s="26">
        <f t="shared" si="33"/>
        <v>46319</v>
      </c>
      <c r="T36" s="27"/>
      <c r="U36" s="29"/>
      <c r="V36" s="22"/>
    </row>
    <row r="37" spans="1:22" ht="11.25" customHeight="1" thickBot="1" x14ac:dyDescent="0.25">
      <c r="A37" s="75"/>
      <c r="B37" s="44"/>
      <c r="C37" s="66"/>
      <c r="D37" s="44"/>
      <c r="E37" s="44"/>
      <c r="F37" s="54"/>
      <c r="G37" s="56"/>
      <c r="H37" s="48"/>
      <c r="I37" s="58">
        <f>SUM(B37:H37)</f>
        <v>0</v>
      </c>
      <c r="J37" s="23" t="str">
        <f>IF(I37&gt;0,SUM($I$5:I37),"")</f>
        <v/>
      </c>
      <c r="K37" s="15"/>
      <c r="L37" s="75"/>
      <c r="M37" s="44"/>
      <c r="N37" s="44"/>
      <c r="O37" s="44"/>
      <c r="P37" s="44"/>
      <c r="Q37" s="44"/>
      <c r="R37" s="44"/>
      <c r="S37" s="45"/>
      <c r="T37" s="58">
        <f>SUM(M37:S37)</f>
        <v>0</v>
      </c>
      <c r="U37" s="24" t="str">
        <f>IF(T37&gt;0,(SUM($I$5:$I$57)+SUM($T$5:T37)),"")</f>
        <v/>
      </c>
      <c r="V37" s="22"/>
    </row>
    <row r="38" spans="1:22" ht="11.25" customHeight="1" thickTop="1" x14ac:dyDescent="0.2">
      <c r="A38" s="75"/>
      <c r="B38" s="25">
        <f>H36+1</f>
        <v>46138</v>
      </c>
      <c r="C38" s="65">
        <f t="shared" ref="C38:H38" si="34">B38+1</f>
        <v>46139</v>
      </c>
      <c r="D38" s="65">
        <f t="shared" si="34"/>
        <v>46140</v>
      </c>
      <c r="E38" s="65">
        <f t="shared" si="34"/>
        <v>46141</v>
      </c>
      <c r="F38" s="41">
        <f t="shared" si="34"/>
        <v>46142</v>
      </c>
      <c r="G38" s="67">
        <f t="shared" si="34"/>
        <v>46143</v>
      </c>
      <c r="H38" s="26">
        <f t="shared" si="34"/>
        <v>46144</v>
      </c>
      <c r="I38" s="27"/>
      <c r="J38" s="28"/>
      <c r="K38" s="15"/>
      <c r="L38" s="75"/>
      <c r="M38" s="25">
        <f>S36+1</f>
        <v>46320</v>
      </c>
      <c r="N38" s="55">
        <f t="shared" ref="N38:S38" si="35">M38+1</f>
        <v>46321</v>
      </c>
      <c r="O38" s="55">
        <f t="shared" si="35"/>
        <v>46322</v>
      </c>
      <c r="P38" s="55">
        <f t="shared" si="35"/>
        <v>46323</v>
      </c>
      <c r="Q38" s="68">
        <f t="shared" si="35"/>
        <v>46324</v>
      </c>
      <c r="R38" s="25">
        <f t="shared" si="35"/>
        <v>46325</v>
      </c>
      <c r="S38" s="26">
        <f t="shared" si="35"/>
        <v>46326</v>
      </c>
      <c r="T38" s="27"/>
      <c r="U38" s="29"/>
      <c r="V38" s="22"/>
    </row>
    <row r="39" spans="1:22" ht="11.25" customHeight="1" thickBot="1" x14ac:dyDescent="0.25">
      <c r="A39" s="77"/>
      <c r="B39" s="57"/>
      <c r="C39" s="56"/>
      <c r="D39" s="56"/>
      <c r="E39" s="56"/>
      <c r="F39" s="49"/>
      <c r="G39" s="47"/>
      <c r="H39" s="44"/>
      <c r="I39" s="58">
        <f>SUM(B39:H39)</f>
        <v>0</v>
      </c>
      <c r="J39" s="23" t="str">
        <f>IF(I39&gt;0,SUM($I$5:I39),"")</f>
        <v/>
      </c>
      <c r="K39" s="15"/>
      <c r="L39" s="77"/>
      <c r="M39" s="57"/>
      <c r="N39" s="56"/>
      <c r="O39" s="56"/>
      <c r="P39" s="56"/>
      <c r="Q39" s="69"/>
      <c r="R39" s="53"/>
      <c r="S39" s="52"/>
      <c r="T39" s="58">
        <f>SUM(M39:S39)</f>
        <v>0</v>
      </c>
      <c r="U39" s="24" t="str">
        <f>IF(T39&gt;0,(SUM($I$5:$I$57)+SUM($T$5:T39)),"")</f>
        <v/>
      </c>
      <c r="V39" s="22"/>
    </row>
    <row r="40" spans="1:22" ht="11.25" customHeight="1" thickTop="1" x14ac:dyDescent="0.2">
      <c r="A40" s="86" t="s">
        <v>18</v>
      </c>
      <c r="B40" s="40">
        <f>H38+1</f>
        <v>46145</v>
      </c>
      <c r="C40" s="40">
        <f t="shared" ref="C40:H40" si="36">B40+1</f>
        <v>46146</v>
      </c>
      <c r="D40" s="40">
        <f t="shared" si="36"/>
        <v>46147</v>
      </c>
      <c r="E40" s="40">
        <f t="shared" si="36"/>
        <v>46148</v>
      </c>
      <c r="F40" s="40">
        <f t="shared" si="36"/>
        <v>46149</v>
      </c>
      <c r="G40" s="40">
        <f t="shared" si="36"/>
        <v>46150</v>
      </c>
      <c r="H40" s="43">
        <f t="shared" si="36"/>
        <v>46151</v>
      </c>
      <c r="I40" s="27"/>
      <c r="J40" s="28"/>
      <c r="K40" s="15"/>
      <c r="L40" s="81" t="s">
        <v>19</v>
      </c>
      <c r="M40" s="40">
        <f>S38+1</f>
        <v>46327</v>
      </c>
      <c r="N40" s="40">
        <f t="shared" ref="N40:S40" si="37">M40+1</f>
        <v>46328</v>
      </c>
      <c r="O40" s="40">
        <f t="shared" si="37"/>
        <v>46329</v>
      </c>
      <c r="P40" s="40">
        <f t="shared" si="37"/>
        <v>46330</v>
      </c>
      <c r="Q40" s="40">
        <f t="shared" si="37"/>
        <v>46331</v>
      </c>
      <c r="R40" s="40">
        <f t="shared" si="37"/>
        <v>46332</v>
      </c>
      <c r="S40" s="25">
        <f t="shared" si="37"/>
        <v>46333</v>
      </c>
      <c r="T40" s="27"/>
      <c r="U40" s="29"/>
      <c r="V40" s="22"/>
    </row>
    <row r="41" spans="1:22" ht="11.25" customHeight="1" x14ac:dyDescent="0.2">
      <c r="A41" s="75"/>
      <c r="B41" s="44"/>
      <c r="C41" s="44"/>
      <c r="D41" s="44"/>
      <c r="E41" s="44"/>
      <c r="F41" s="44"/>
      <c r="G41" s="44"/>
      <c r="H41" s="45"/>
      <c r="I41" s="58">
        <f>SUM(B41:H41)</f>
        <v>0</v>
      </c>
      <c r="J41" s="23" t="str">
        <f>IF(I41&gt;0,SUM($I$5:I41),"")</f>
        <v/>
      </c>
      <c r="K41" s="15"/>
      <c r="L41" s="75"/>
      <c r="M41" s="44"/>
      <c r="N41" s="44"/>
      <c r="O41" s="44"/>
      <c r="P41" s="44" t="s">
        <v>24</v>
      </c>
      <c r="Q41" s="44"/>
      <c r="R41" s="44"/>
      <c r="S41" s="47"/>
      <c r="T41" s="58">
        <f>SUM(M41:S41)</f>
        <v>0</v>
      </c>
      <c r="U41" s="24" t="str">
        <f>IF(T41&gt;0,(SUM($I$5:$I$57)+SUM($T$5:T41)),"")</f>
        <v/>
      </c>
      <c r="V41" s="22"/>
    </row>
    <row r="42" spans="1:22" ht="11.25" customHeight="1" x14ac:dyDescent="0.2">
      <c r="A42" s="75"/>
      <c r="B42" s="40">
        <f>H40+1</f>
        <v>46152</v>
      </c>
      <c r="C42" s="25">
        <f t="shared" ref="C42:H42" si="38">B42+1</f>
        <v>46153</v>
      </c>
      <c r="D42" s="25">
        <f t="shared" si="38"/>
        <v>46154</v>
      </c>
      <c r="E42" s="25">
        <f t="shared" si="38"/>
        <v>46155</v>
      </c>
      <c r="F42" s="25">
        <f t="shared" si="38"/>
        <v>46156</v>
      </c>
      <c r="G42" s="25">
        <f t="shared" si="38"/>
        <v>46157</v>
      </c>
      <c r="H42" s="26">
        <f t="shared" si="38"/>
        <v>46158</v>
      </c>
      <c r="I42" s="27"/>
      <c r="J42" s="28"/>
      <c r="K42" s="15"/>
      <c r="L42" s="75"/>
      <c r="M42" s="40">
        <f>S40+1</f>
        <v>46334</v>
      </c>
      <c r="N42" s="40">
        <f t="shared" ref="N42:S42" si="39">M42+1</f>
        <v>46335</v>
      </c>
      <c r="O42" s="40">
        <f t="shared" si="39"/>
        <v>46336</v>
      </c>
      <c r="P42" s="25">
        <f t="shared" si="39"/>
        <v>46337</v>
      </c>
      <c r="Q42" s="25">
        <f t="shared" si="39"/>
        <v>46338</v>
      </c>
      <c r="R42" s="25">
        <f t="shared" si="39"/>
        <v>46339</v>
      </c>
      <c r="S42" s="26">
        <f t="shared" si="39"/>
        <v>46340</v>
      </c>
      <c r="T42" s="27"/>
      <c r="U42" s="29"/>
      <c r="V42" s="22"/>
    </row>
    <row r="43" spans="1:22" ht="11.25" customHeight="1" x14ac:dyDescent="0.2">
      <c r="A43" s="75"/>
      <c r="B43" s="44"/>
      <c r="C43" s="44"/>
      <c r="D43" s="44"/>
      <c r="E43" s="44"/>
      <c r="F43" s="44"/>
      <c r="G43" s="44"/>
      <c r="H43" s="45"/>
      <c r="I43" s="58">
        <f>SUM(B43:H43)</f>
        <v>0</v>
      </c>
      <c r="J43" s="23" t="str">
        <f>IF(I43&gt;0,SUM($I$5:I43),"")</f>
        <v/>
      </c>
      <c r="K43" s="15"/>
      <c r="L43" s="75"/>
      <c r="M43" s="44"/>
      <c r="N43" s="44"/>
      <c r="O43" s="44"/>
      <c r="P43" s="44"/>
      <c r="Q43" s="44"/>
      <c r="R43" s="44"/>
      <c r="S43" s="45"/>
      <c r="T43" s="58">
        <f>SUM(M43:S43)</f>
        <v>0</v>
      </c>
      <c r="U43" s="24" t="str">
        <f>IF(T43&gt;0,(SUM($I$5:$I$57)+SUM($T$5:T43)),"")</f>
        <v/>
      </c>
      <c r="V43" s="22"/>
    </row>
    <row r="44" spans="1:22" ht="11.25" customHeight="1" x14ac:dyDescent="0.2">
      <c r="A44" s="75"/>
      <c r="B44" s="25">
        <f>H42+1</f>
        <v>46159</v>
      </c>
      <c r="C44" s="25">
        <f t="shared" ref="C44:H44" si="40">B44+1</f>
        <v>46160</v>
      </c>
      <c r="D44" s="25">
        <f t="shared" si="40"/>
        <v>46161</v>
      </c>
      <c r="E44" s="25">
        <f t="shared" si="40"/>
        <v>46162</v>
      </c>
      <c r="F44" s="25">
        <f t="shared" si="40"/>
        <v>46163</v>
      </c>
      <c r="G44" s="25">
        <f t="shared" si="40"/>
        <v>46164</v>
      </c>
      <c r="H44" s="26">
        <f t="shared" si="40"/>
        <v>46165</v>
      </c>
      <c r="I44" s="27"/>
      <c r="J44" s="28"/>
      <c r="K44" s="15"/>
      <c r="L44" s="75"/>
      <c r="M44" s="25">
        <f>S42+1</f>
        <v>46341</v>
      </c>
      <c r="N44" s="25">
        <f t="shared" ref="N44:S44" si="41">M44+1</f>
        <v>46342</v>
      </c>
      <c r="O44" s="25">
        <f t="shared" si="41"/>
        <v>46343</v>
      </c>
      <c r="P44" s="25">
        <f t="shared" si="41"/>
        <v>46344</v>
      </c>
      <c r="Q44" s="25">
        <f t="shared" si="41"/>
        <v>46345</v>
      </c>
      <c r="R44" s="25">
        <f t="shared" si="41"/>
        <v>46346</v>
      </c>
      <c r="S44" s="26">
        <f t="shared" si="41"/>
        <v>46347</v>
      </c>
      <c r="T44" s="27"/>
      <c r="U44" s="29"/>
      <c r="V44" s="22"/>
    </row>
    <row r="45" spans="1:22" ht="11.25" customHeight="1" x14ac:dyDescent="0.2">
      <c r="A45" s="75"/>
      <c r="B45" s="44"/>
      <c r="C45" s="44"/>
      <c r="D45" s="44"/>
      <c r="E45" s="44"/>
      <c r="F45" s="62" t="s">
        <v>22</v>
      </c>
      <c r="G45" s="44"/>
      <c r="H45" s="45"/>
      <c r="I45" s="58">
        <f>SUM(B45:H45)</f>
        <v>0</v>
      </c>
      <c r="J45" s="23" t="str">
        <f>IF(I45&gt;0,SUM($I$5:I45),"")</f>
        <v/>
      </c>
      <c r="K45" s="15"/>
      <c r="L45" s="75"/>
      <c r="M45" s="44"/>
      <c r="N45" s="44"/>
      <c r="O45" s="44"/>
      <c r="P45" s="44" t="s">
        <v>22</v>
      </c>
      <c r="Q45" s="44"/>
      <c r="R45" s="44"/>
      <c r="S45" s="45"/>
      <c r="T45" s="58">
        <f>SUM(M45:S45)</f>
        <v>0</v>
      </c>
      <c r="U45" s="24" t="str">
        <f>IF(T45&gt;0,(SUM($I$5:$I$57)+SUM($T$5:T45)),"")</f>
        <v/>
      </c>
      <c r="V45" s="22"/>
    </row>
    <row r="46" spans="1:22" ht="11.25" customHeight="1" x14ac:dyDescent="0.2">
      <c r="A46" s="75"/>
      <c r="B46" s="25">
        <f>H44+1</f>
        <v>46166</v>
      </c>
      <c r="C46" s="55">
        <f t="shared" ref="C46:H46" si="42">B46+1</f>
        <v>46167</v>
      </c>
      <c r="D46" s="25">
        <f t="shared" si="42"/>
        <v>46168</v>
      </c>
      <c r="E46" s="25">
        <f t="shared" si="42"/>
        <v>46169</v>
      </c>
      <c r="F46" s="63">
        <f t="shared" si="42"/>
        <v>46170</v>
      </c>
      <c r="G46" s="25">
        <f t="shared" si="42"/>
        <v>46171</v>
      </c>
      <c r="H46" s="26">
        <f t="shared" si="42"/>
        <v>46172</v>
      </c>
      <c r="I46" s="27"/>
      <c r="J46" s="28"/>
      <c r="K46" s="15"/>
      <c r="L46" s="75"/>
      <c r="M46" s="25">
        <f>S44+1</f>
        <v>46348</v>
      </c>
      <c r="N46" s="25">
        <f t="shared" ref="N46:S46" si="43">M46+1</f>
        <v>46349</v>
      </c>
      <c r="O46" s="55">
        <f t="shared" si="43"/>
        <v>46350</v>
      </c>
      <c r="P46" s="55">
        <f t="shared" si="43"/>
        <v>46351</v>
      </c>
      <c r="Q46" s="68">
        <f t="shared" si="43"/>
        <v>46352</v>
      </c>
      <c r="R46" s="25">
        <f t="shared" si="43"/>
        <v>46353</v>
      </c>
      <c r="S46" s="26">
        <f t="shared" si="43"/>
        <v>46354</v>
      </c>
      <c r="T46" s="27"/>
      <c r="U46" s="29"/>
      <c r="V46" s="22"/>
    </row>
    <row r="47" spans="1:22" ht="11.25" customHeight="1" thickBot="1" x14ac:dyDescent="0.25">
      <c r="A47" s="75"/>
      <c r="B47" s="54"/>
      <c r="C47" s="56"/>
      <c r="D47" s="48"/>
      <c r="E47" s="48"/>
      <c r="F47" s="64"/>
      <c r="G47" s="53"/>
      <c r="H47" s="52"/>
      <c r="I47" s="58">
        <f>SUM(B47:H47)</f>
        <v>0</v>
      </c>
      <c r="J47" s="23" t="str">
        <f>IF(I47&gt;0,SUM($I$5:I47),"")</f>
        <v/>
      </c>
      <c r="K47" s="15"/>
      <c r="L47" s="75"/>
      <c r="M47" s="66"/>
      <c r="N47" s="54"/>
      <c r="O47" s="56"/>
      <c r="P47" s="56"/>
      <c r="Q47" s="69"/>
      <c r="R47" s="53"/>
      <c r="S47" s="52"/>
      <c r="T47" s="58">
        <f>SUM(M47:S47)</f>
        <v>0</v>
      </c>
      <c r="U47" s="24" t="str">
        <f>IF(T47&gt;0,(SUM($I$5:$I$57)+SUM($T$5:T47)),"")</f>
        <v/>
      </c>
      <c r="V47" s="22"/>
    </row>
    <row r="48" spans="1:22" ht="11.25" customHeight="1" thickTop="1" x14ac:dyDescent="0.2">
      <c r="A48" s="75"/>
      <c r="B48" s="41">
        <f>H46+1</f>
        <v>46173</v>
      </c>
      <c r="C48" s="67">
        <f t="shared" ref="C48:H48" si="44">B48+1</f>
        <v>46174</v>
      </c>
      <c r="D48" s="40">
        <f t="shared" si="44"/>
        <v>46175</v>
      </c>
      <c r="E48" s="40">
        <f t="shared" si="44"/>
        <v>46176</v>
      </c>
      <c r="F48" s="40">
        <f t="shared" si="44"/>
        <v>46177</v>
      </c>
      <c r="G48" s="40">
        <f t="shared" si="44"/>
        <v>46178</v>
      </c>
      <c r="H48" s="43">
        <f t="shared" si="44"/>
        <v>46179</v>
      </c>
      <c r="I48" s="27"/>
      <c r="J48" s="28"/>
      <c r="K48" s="15"/>
      <c r="L48" s="75"/>
      <c r="M48" s="65">
        <f>S46+1</f>
        <v>46355</v>
      </c>
      <c r="N48" s="41">
        <f t="shared" ref="N48:S48" si="45">M48+1</f>
        <v>46356</v>
      </c>
      <c r="O48" s="40">
        <f t="shared" si="45"/>
        <v>46357</v>
      </c>
      <c r="P48" s="40">
        <f t="shared" si="45"/>
        <v>46358</v>
      </c>
      <c r="Q48" s="40">
        <f t="shared" si="45"/>
        <v>46359</v>
      </c>
      <c r="R48" s="40">
        <f t="shared" si="45"/>
        <v>46360</v>
      </c>
      <c r="S48" s="43">
        <f t="shared" si="45"/>
        <v>46361</v>
      </c>
      <c r="T48" s="27"/>
      <c r="U48" s="29"/>
      <c r="V48" s="22"/>
    </row>
    <row r="49" spans="1:22" ht="11.25" customHeight="1" thickBot="1" x14ac:dyDescent="0.25">
      <c r="A49" s="77"/>
      <c r="B49" s="49"/>
      <c r="C49" s="47"/>
      <c r="D49" s="44"/>
      <c r="E49" s="44"/>
      <c r="F49" s="44"/>
      <c r="G49" s="44"/>
      <c r="H49" s="45"/>
      <c r="I49" s="58">
        <f>SUM(B49:H49)</f>
        <v>0</v>
      </c>
      <c r="J49" s="23" t="str">
        <f>IF(I49&gt;0,SUM($I$5:I49),"")</f>
        <v/>
      </c>
      <c r="K49" s="15"/>
      <c r="L49" s="77"/>
      <c r="M49" s="56"/>
      <c r="N49" s="49"/>
      <c r="O49" s="44"/>
      <c r="P49" s="44"/>
      <c r="Q49" s="44"/>
      <c r="R49" s="44"/>
      <c r="S49" s="45"/>
      <c r="T49" s="58">
        <f>SUM(M49:S49)</f>
        <v>0</v>
      </c>
      <c r="U49" s="24" t="str">
        <f>IF(T49&gt;0,(SUM($I$5:$I$57)+SUM($T$5:T49)),"")</f>
        <v/>
      </c>
      <c r="V49" s="22"/>
    </row>
    <row r="50" spans="1:22" ht="11.25" customHeight="1" thickTop="1" x14ac:dyDescent="0.2">
      <c r="A50" s="81" t="s">
        <v>20</v>
      </c>
      <c r="B50" s="40">
        <f>H48+1</f>
        <v>46180</v>
      </c>
      <c r="C50" s="40">
        <f t="shared" ref="C50:H50" si="46">B50+1</f>
        <v>46181</v>
      </c>
      <c r="D50" s="40">
        <f t="shared" si="46"/>
        <v>46182</v>
      </c>
      <c r="E50" s="40">
        <f t="shared" si="46"/>
        <v>46183</v>
      </c>
      <c r="F50" s="25">
        <f t="shared" si="46"/>
        <v>46184</v>
      </c>
      <c r="G50" s="25">
        <f t="shared" si="46"/>
        <v>46185</v>
      </c>
      <c r="H50" s="26">
        <f t="shared" si="46"/>
        <v>46186</v>
      </c>
      <c r="I50" s="27"/>
      <c r="J50" s="28"/>
      <c r="K50" s="15"/>
      <c r="L50" s="81" t="s">
        <v>21</v>
      </c>
      <c r="M50" s="40">
        <f>S48+1</f>
        <v>46362</v>
      </c>
      <c r="N50" s="40">
        <f t="shared" ref="N50:S50" si="47">M50+1</f>
        <v>46363</v>
      </c>
      <c r="O50" s="40">
        <f t="shared" si="47"/>
        <v>46364</v>
      </c>
      <c r="P50" s="40">
        <f t="shared" si="47"/>
        <v>46365</v>
      </c>
      <c r="Q50" s="40">
        <f t="shared" si="47"/>
        <v>46366</v>
      </c>
      <c r="R50" s="25">
        <f t="shared" si="47"/>
        <v>46367</v>
      </c>
      <c r="S50" s="26">
        <f t="shared" si="47"/>
        <v>46368</v>
      </c>
      <c r="T50" s="27"/>
      <c r="U50" s="29"/>
      <c r="V50" s="22"/>
    </row>
    <row r="51" spans="1:22" ht="11.25" customHeight="1" x14ac:dyDescent="0.2">
      <c r="A51" s="75"/>
      <c r="B51" s="44"/>
      <c r="C51" s="44"/>
      <c r="D51" s="44"/>
      <c r="E51" s="44"/>
      <c r="F51" s="44"/>
      <c r="G51" s="44"/>
      <c r="H51" s="45"/>
      <c r="I51" s="58">
        <f>SUM(B51:H51)</f>
        <v>0</v>
      </c>
      <c r="J51" s="23" t="str">
        <f>IF(I51&gt;0,SUM($I$5:I51),"")</f>
        <v/>
      </c>
      <c r="K51" s="15"/>
      <c r="L51" s="75"/>
      <c r="M51" s="44"/>
      <c r="N51" s="44"/>
      <c r="O51" s="44"/>
      <c r="P51" s="44"/>
      <c r="Q51" s="44"/>
      <c r="R51" s="44"/>
      <c r="S51" s="45"/>
      <c r="T51" s="58">
        <f>SUM(M51:S51)</f>
        <v>0</v>
      </c>
      <c r="U51" s="24" t="str">
        <f>IF(T51&gt;0,(SUM($I$5:$I$57)+SUM($T$5:T51)),"")</f>
        <v/>
      </c>
      <c r="V51" s="22"/>
    </row>
    <row r="52" spans="1:22" ht="11.25" customHeight="1" x14ac:dyDescent="0.2">
      <c r="A52" s="75"/>
      <c r="B52" s="25">
        <f>H50+1</f>
        <v>46187</v>
      </c>
      <c r="C52" s="25">
        <f t="shared" ref="C52:H52" si="48">B52+1</f>
        <v>46188</v>
      </c>
      <c r="D52" s="25">
        <f t="shared" si="48"/>
        <v>46189</v>
      </c>
      <c r="E52" s="25">
        <f t="shared" si="48"/>
        <v>46190</v>
      </c>
      <c r="F52" s="25">
        <f t="shared" si="48"/>
        <v>46191</v>
      </c>
      <c r="G52" s="25">
        <f t="shared" si="48"/>
        <v>46192</v>
      </c>
      <c r="H52" s="26">
        <f t="shared" si="48"/>
        <v>46193</v>
      </c>
      <c r="I52" s="27"/>
      <c r="J52" s="28"/>
      <c r="K52" s="15"/>
      <c r="L52" s="75"/>
      <c r="M52" s="25">
        <f>S50+1</f>
        <v>46369</v>
      </c>
      <c r="N52" s="25">
        <f t="shared" ref="N52:S52" si="49">M52+1</f>
        <v>46370</v>
      </c>
      <c r="O52" s="25">
        <f t="shared" si="49"/>
        <v>46371</v>
      </c>
      <c r="P52" s="25">
        <f t="shared" si="49"/>
        <v>46372</v>
      </c>
      <c r="Q52" s="25">
        <f t="shared" si="49"/>
        <v>46373</v>
      </c>
      <c r="R52" s="25">
        <f t="shared" si="49"/>
        <v>46374</v>
      </c>
      <c r="S52" s="26">
        <f t="shared" si="49"/>
        <v>46375</v>
      </c>
      <c r="T52" s="27"/>
      <c r="U52" s="29"/>
      <c r="V52" s="22"/>
    </row>
    <row r="53" spans="1:22" ht="11.25" customHeight="1" x14ac:dyDescent="0.2">
      <c r="A53" s="75"/>
      <c r="B53" s="54"/>
      <c r="C53" s="54"/>
      <c r="D53" s="44"/>
      <c r="E53" s="44"/>
      <c r="F53" s="44"/>
      <c r="G53" s="44"/>
      <c r="H53" s="45"/>
      <c r="I53" s="58">
        <f>SUM(B53:H53)</f>
        <v>0</v>
      </c>
      <c r="J53" s="23" t="str">
        <f>IF(I53&gt;0,SUM($I$5:I53),"")</f>
        <v/>
      </c>
      <c r="K53" s="15"/>
      <c r="L53" s="75"/>
      <c r="M53" s="44"/>
      <c r="N53" s="44"/>
      <c r="O53" s="44"/>
      <c r="P53" s="44"/>
      <c r="Q53" s="44"/>
      <c r="R53" s="44"/>
      <c r="S53" s="45"/>
      <c r="T53" s="58">
        <f>SUM(M53:S53)</f>
        <v>0</v>
      </c>
      <c r="U53" s="24" t="str">
        <f>IF(T53&gt;0,(SUM($I$5:$I$57)+SUM($T$5:T53)),"")</f>
        <v/>
      </c>
      <c r="V53" s="22"/>
    </row>
    <row r="54" spans="1:22" ht="11.25" customHeight="1" x14ac:dyDescent="0.2">
      <c r="A54" s="75"/>
      <c r="B54" s="25">
        <f>H52+1</f>
        <v>46194</v>
      </c>
      <c r="C54" s="25">
        <f t="shared" ref="C54:H54" si="50">B54+1</f>
        <v>46195</v>
      </c>
      <c r="D54" s="25">
        <f t="shared" si="50"/>
        <v>46196</v>
      </c>
      <c r="E54" s="25">
        <f t="shared" si="50"/>
        <v>46197</v>
      </c>
      <c r="F54" s="25">
        <f t="shared" si="50"/>
        <v>46198</v>
      </c>
      <c r="G54" s="25">
        <f t="shared" si="50"/>
        <v>46199</v>
      </c>
      <c r="H54" s="26">
        <f t="shared" si="50"/>
        <v>46200</v>
      </c>
      <c r="I54" s="27"/>
      <c r="J54" s="28"/>
      <c r="K54" s="15"/>
      <c r="L54" s="75"/>
      <c r="M54" s="25">
        <f>S52+1</f>
        <v>46376</v>
      </c>
      <c r="N54" s="25">
        <f t="shared" ref="N54:S54" si="51">M54+1</f>
        <v>46377</v>
      </c>
      <c r="O54" s="25">
        <f t="shared" si="51"/>
        <v>46378</v>
      </c>
      <c r="P54" s="25">
        <f t="shared" si="51"/>
        <v>46379</v>
      </c>
      <c r="Q54" s="25">
        <f t="shared" si="51"/>
        <v>46380</v>
      </c>
      <c r="R54" s="25">
        <f t="shared" si="51"/>
        <v>46381</v>
      </c>
      <c r="S54" s="26">
        <f t="shared" si="51"/>
        <v>46382</v>
      </c>
      <c r="T54" s="27"/>
      <c r="U54" s="29"/>
      <c r="V54" s="22"/>
    </row>
    <row r="55" spans="1:22" ht="11.25" customHeight="1" thickBot="1" x14ac:dyDescent="0.25">
      <c r="A55" s="75"/>
      <c r="B55" s="44"/>
      <c r="C55" s="44"/>
      <c r="D55" s="44"/>
      <c r="E55" s="54"/>
      <c r="F55" s="54"/>
      <c r="G55" s="54"/>
      <c r="H55" s="46"/>
      <c r="I55" s="58">
        <f>SUM(B55:H55)</f>
        <v>0</v>
      </c>
      <c r="J55" s="23" t="str">
        <f>IF(I55&gt;0,SUM($I$5:I55),"")</f>
        <v/>
      </c>
      <c r="K55" s="15"/>
      <c r="L55" s="75"/>
      <c r="M55" s="44"/>
      <c r="N55" s="44"/>
      <c r="O55" s="44"/>
      <c r="P55" s="44"/>
      <c r="Q55" s="44"/>
      <c r="R55" s="54"/>
      <c r="S55" s="46"/>
      <c r="T55" s="58">
        <f>SUM(M55:S55)</f>
        <v>0</v>
      </c>
      <c r="U55" s="24" t="str">
        <f>IF(T55&gt;0,(SUM($I$5:$I$57)+SUM($T$5:T55)),"")</f>
        <v/>
      </c>
      <c r="V55" s="22"/>
    </row>
    <row r="56" spans="1:22" ht="11.25" customHeight="1" thickTop="1" x14ac:dyDescent="0.2">
      <c r="A56" s="75"/>
      <c r="B56" s="40">
        <f>H54+1</f>
        <v>46201</v>
      </c>
      <c r="C56" s="40">
        <f>B56+1</f>
        <v>46202</v>
      </c>
      <c r="D56" s="41">
        <f>C56+1</f>
        <v>46203</v>
      </c>
      <c r="E56" s="59"/>
      <c r="F56" s="59"/>
      <c r="G56" s="59"/>
      <c r="H56" s="59"/>
      <c r="I56" s="27"/>
      <c r="J56" s="29"/>
      <c r="K56" s="15"/>
      <c r="L56" s="75"/>
      <c r="M56" s="40">
        <f>S54+1</f>
        <v>46383</v>
      </c>
      <c r="N56" s="40">
        <f>M56+1</f>
        <v>46384</v>
      </c>
      <c r="O56" s="40">
        <f>N56+1</f>
        <v>46385</v>
      </c>
      <c r="P56" s="40">
        <f>O56+1</f>
        <v>46386</v>
      </c>
      <c r="Q56" s="41">
        <f>P56+1</f>
        <v>46387</v>
      </c>
      <c r="R56" s="59"/>
      <c r="S56" s="59"/>
      <c r="T56" s="27"/>
      <c r="U56" s="29"/>
      <c r="V56" s="22"/>
    </row>
    <row r="57" spans="1:22" ht="11.25" customHeight="1" thickBot="1" x14ac:dyDescent="0.25">
      <c r="A57" s="83"/>
      <c r="B57" s="44"/>
      <c r="C57" s="44"/>
      <c r="D57" s="70"/>
      <c r="E57" s="60"/>
      <c r="F57" s="60"/>
      <c r="G57" s="60"/>
      <c r="H57" s="60"/>
      <c r="I57" s="58">
        <f>SUM(B57:H57)</f>
        <v>0</v>
      </c>
      <c r="J57" s="23" t="str">
        <f>IF(I57&gt;0,SUM($I$5:I57),"")</f>
        <v/>
      </c>
      <c r="K57" s="15"/>
      <c r="L57" s="83"/>
      <c r="M57" s="44"/>
      <c r="N57" s="44"/>
      <c r="O57" s="44"/>
      <c r="P57" s="44"/>
      <c r="Q57" s="70"/>
      <c r="R57" s="60"/>
      <c r="S57" s="60"/>
      <c r="T57" s="58">
        <f>SUM(M57:S57)</f>
        <v>0</v>
      </c>
      <c r="U57" s="30" t="str">
        <f>IF(T57&gt;0,(SUM($I$5:$I$57)+SUM($T$5:T57)),"")</f>
        <v/>
      </c>
      <c r="V57" s="22"/>
    </row>
    <row r="58" spans="1:22" ht="12.2" customHeight="1" x14ac:dyDescent="0.2">
      <c r="A58" s="31"/>
      <c r="B58" s="32"/>
      <c r="C58" s="33"/>
      <c r="D58" s="33"/>
      <c r="E58" s="33"/>
      <c r="F58" s="33"/>
      <c r="G58" s="33"/>
      <c r="H58" s="33"/>
      <c r="I58" s="33"/>
      <c r="J58" s="32"/>
      <c r="K58" s="34"/>
      <c r="L58" s="32"/>
      <c r="M58" s="32"/>
      <c r="N58" s="33"/>
      <c r="O58" s="33"/>
      <c r="P58" s="33"/>
      <c r="Q58" s="33"/>
      <c r="R58" s="33"/>
      <c r="S58" s="33"/>
      <c r="T58" s="32"/>
      <c r="U58" s="33"/>
      <c r="V58" s="9"/>
    </row>
    <row r="59" spans="1:22" ht="11.85" customHeight="1" x14ac:dyDescent="0.2">
      <c r="A59" s="35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9"/>
    </row>
    <row r="60" spans="1:22" ht="11.85" customHeight="1" x14ac:dyDescent="0.2">
      <c r="A60" s="3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8" t="s">
        <v>22</v>
      </c>
      <c r="R60" s="37"/>
      <c r="S60" s="37"/>
      <c r="T60" s="37"/>
      <c r="U60" s="37"/>
      <c r="V60" s="39"/>
    </row>
  </sheetData>
  <sheetProtection sheet="1"/>
  <mergeCells count="14">
    <mergeCell ref="L24:L31"/>
    <mergeCell ref="A1:O1"/>
    <mergeCell ref="A32:A39"/>
    <mergeCell ref="A22:A31"/>
    <mergeCell ref="L32:L39"/>
    <mergeCell ref="L50:L57"/>
    <mergeCell ref="L40:L49"/>
    <mergeCell ref="A50:A57"/>
    <mergeCell ref="A40:A49"/>
    <mergeCell ref="Q1:U1"/>
    <mergeCell ref="A4:A13"/>
    <mergeCell ref="A14:A21"/>
    <mergeCell ref="L4:L13"/>
    <mergeCell ref="L14:L23"/>
  </mergeCells>
  <pageMargins left="0.5" right="0.5" top="0.5" bottom="0.5" header="0.5" footer="0.5"/>
  <pageSetup scale="80" orientation="landscape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Eiseman</dc:creator>
  <cp:keywords/>
  <dc:description/>
  <cp:lastModifiedBy>Jon Eiseman</cp:lastModifiedBy>
  <cp:revision/>
  <dcterms:created xsi:type="dcterms:W3CDTF">2016-12-22T01:19:34Z</dcterms:created>
  <dcterms:modified xsi:type="dcterms:W3CDTF">2025-12-10T20:55:07Z</dcterms:modified>
  <cp:category/>
  <cp:contentStatus/>
</cp:coreProperties>
</file>